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Лист1!$A$1:$G$54</definedName>
  </definedNames>
  <calcPr calcId="145621" refMode="R1C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38" i="1" l="1"/>
  <c r="G36" i="1" l="1"/>
  <c r="G37" i="1"/>
  <c r="G35" i="1"/>
  <c r="G39" i="1" l="1"/>
</calcChain>
</file>

<file path=xl/sharedStrings.xml><?xml version="1.0" encoding="utf-8"?>
<sst xmlns="http://schemas.openxmlformats.org/spreadsheetml/2006/main" count="76" uniqueCount="49">
  <si>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</si>
  <si>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</si>
  <si>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</si>
  <si>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</si>
  <si>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</si>
  <si>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</si>
  <si>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</si>
  <si>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</si>
  <si>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</si>
  <si>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</si>
  <si>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</si>
  <si>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</si>
  <si>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</si>
  <si>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</si>
  <si>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</si>
  <si>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</si>
  <si>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</si>
  <si>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</si>
  <si>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</si>
  <si>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упаковка</t>
  </si>
  <si>
    <t>штука</t>
  </si>
  <si>
    <t xml:space="preserve"> о проведении закупа способом запроса ценовых предложений-6</t>
  </si>
  <si>
    <t>«01» марта 2021г.</t>
  </si>
  <si>
    <t>расходные материалы к анализатору электролитов крови
Easy lyte Calcium Na/K/Ca/pHпр-ваMedica Corporation (США)</t>
  </si>
  <si>
    <t>Электрод Na+</t>
  </si>
  <si>
    <t>Электрод К+</t>
  </si>
  <si>
    <t>Электрод Ca+</t>
  </si>
  <si>
    <t>Электрод pH</t>
  </si>
  <si>
    <t>Референтный электрод</t>
  </si>
  <si>
    <t>Модуль реагентов 800 мл</t>
  </si>
  <si>
    <t>Набор трубок для
кальциевого электрода</t>
  </si>
  <si>
    <t>Набор трубок для насоса</t>
  </si>
  <si>
    <t>Раствор для ежедневной
очистки(раствор для
промывания прибора и
электродов)</t>
  </si>
  <si>
    <t>Раствор для ежедневной очистки(раствор для промывания прибора и электродов)</t>
  </si>
  <si>
    <t>Набор контроля качества
3 уровня</t>
  </si>
  <si>
    <t>Модуль клапанный
(клапан растворов)</t>
  </si>
  <si>
    <t>Зонд пробы
(проботборник)</t>
  </si>
  <si>
    <t>Детектор образцов</t>
  </si>
  <si>
    <t xml:space="preserve">Химический индикатор в полосках </t>
  </si>
  <si>
    <t>стерилизующее средство для закрытого аппарата Reno S-30 стерилизующее средство. в качестве стерилизующего вещества используется жидкий реагент пероксида ворода (Н2О2), преобразуемый в плазму под действием электрического тока. Состав: пероксид водорода (50%). Использование: 1 касета/ цикл.</t>
  </si>
  <si>
    <t>Размер упаковки: не менее Ш18,3 Х В20,4 см. Характеристики упаковки: Не прозрачная, полипропиленовая, с защитой от ультрафиолета, герметичная. Индикатор: Размер индикатора: не менее Ш9,7 Х В1,4 см. Характеристики индикатора: Индикаторы находятся на краях, на середине индикатора прописаны описание и свойства.  для закрытого  аппарата Reno S-30</t>
  </si>
  <si>
    <t>Одноразовые мундштуки для спирометрического датчика</t>
  </si>
  <si>
    <t xml:space="preserve">Одноразовые бумажные мундштуки для спирометрического датчика Bionet. Выполнен в форме цилиндра, длина 11 см, диаметр 2,5 см. Крепление состоит из пластика в виде стрелки, с двумя отверстиями для считывания результата. Размер пластикового крепления 2х0,8 см.
</t>
  </si>
  <si>
    <r>
      <t xml:space="preserve">Выделенная сумма: 15 858 800,00 </t>
    </r>
    <r>
      <rPr>
        <sz val="11"/>
        <color theme="1"/>
        <rFont val="Times New Roman"/>
        <family val="1"/>
        <charset val="204"/>
      </rPr>
      <t>(пятнадцать миллионов восемьсот пятьдесят восемь тысяч восемьсот)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</si>
  <si>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>Лента химического индикатора</t>
  </si>
  <si>
    <t xml:space="preserve">Стерилизующее средство </t>
  </si>
  <si>
    <t>Стерилизационная лента с индикатором используется для закрытия упаковки медицинских изделий, подлежащих низкотемпературной стерилизации, и обеспечения визуального контроля того, что упаковка была обработана пероксидом водорода. Лента химического индикатора состоит из бумажного ленты, покрытой клеем, и индикатора пероксида водорода. Прилипание ленты к упаковке осуществляется благодаря термоплавкому клею на поверхности ленты. В соответствии с ISO 11140-1 относится к 1 классу. Стерилизационная лента не классифицируется, как опасная. Лента химического индикатора является продукцией одноразового использования. Лента химического индикатора применяется в экономичном цикле - при температуре 55°C, концентрации пероксида водорода 50% минимум 27 минут; в прогрессивном цикле при температуре 55°C, концентрации пероксида водорода 50% минимум 45 минут в соответствии с инструкцией по эксплуатации. В подтверждение обработки парами пероксида водорода цвет индикатора изменяется с синего на розовый. Размер ленты: 1,9 см х 55 м (ширина х длина). для закрытого аппарата Reno S-30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</si>
  <si>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09.03.2021г.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</si>
  <si>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09.03.2021г.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</si>
</sst>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68"/>
  <sheetViews>
    <sheetView tabSelected="1" view="pageBreakPreview" zoomScale="110" zoomScaleNormal="70" zoomScaleSheetLayoutView="110" zoomScalePageLayoutView="85" workbookViewId="0">
      <selection activeCell="J38" sqref="J38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21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4" t="s">
        <v>22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16</v>
      </c>
      <c r="B20" s="15" t="s">
        <v>17</v>
      </c>
      <c r="C20" s="15" t="s">
        <v>3</v>
      </c>
      <c r="D20" s="3" t="s">
        <v>4</v>
      </c>
      <c r="E20" s="3" t="s">
        <v>5</v>
      </c>
      <c r="F20" s="15" t="s">
        <v>6</v>
      </c>
      <c r="G20" s="15" t="s">
        <v>7</v>
      </c>
      <c r="H20" s="10"/>
    </row>
    <row r="21" spans="1:8" ht="42" x14ac:dyDescent="0.25">
      <c r="A21" s="15"/>
      <c r="B21" s="15"/>
      <c r="C21" s="15" t="s">
        <v>23</v>
      </c>
      <c r="D21" s="3"/>
      <c r="E21" s="3"/>
      <c r="F21" s="15"/>
      <c r="G21" s="15"/>
      <c r="H21" s="10"/>
    </row>
    <row r="22" spans="1:8" x14ac:dyDescent="0.25">
      <c r="A22" s="19">
        <v>1</v>
      </c>
      <c r="B22" s="11" t="s">
        <v>24</v>
      </c>
      <c r="C22" s="11" t="s">
        <v>24</v>
      </c>
      <c r="D22" s="11" t="s">
        <v>20</v>
      </c>
      <c r="E22" s="20">
        <v>2</v>
      </c>
      <c r="F22" s="11">
        <v>200500</v>
      </c>
      <c r="G22" s="11">
        <f t="shared" ref="G22:G34" si="0">E22*F22</f>
        <v>401000</v>
      </c>
      <c r="H22" s="10"/>
    </row>
    <row r="23" spans="1:8" x14ac:dyDescent="0.25">
      <c r="A23" s="19">
        <v>2</v>
      </c>
      <c r="B23" s="11" t="s">
        <v>25</v>
      </c>
      <c r="C23" s="11" t="s">
        <v>25</v>
      </c>
      <c r="D23" s="11" t="s">
        <v>20</v>
      </c>
      <c r="E23" s="20">
        <v>2</v>
      </c>
      <c r="F23" s="11">
        <v>200500</v>
      </c>
      <c r="G23" s="11">
        <f t="shared" si="0"/>
        <v>401000</v>
      </c>
      <c r="H23" s="10"/>
    </row>
    <row r="24" spans="1:8" x14ac:dyDescent="0.25">
      <c r="A24" s="19">
        <v>3</v>
      </c>
      <c r="B24" s="11" t="s">
        <v>26</v>
      </c>
      <c r="C24" s="11" t="s">
        <v>26</v>
      </c>
      <c r="D24" s="11" t="s">
        <v>20</v>
      </c>
      <c r="E24" s="20">
        <v>2</v>
      </c>
      <c r="F24" s="11">
        <v>200500</v>
      </c>
      <c r="G24" s="11">
        <f t="shared" si="0"/>
        <v>401000</v>
      </c>
      <c r="H24" s="10"/>
    </row>
    <row r="25" spans="1:8" x14ac:dyDescent="0.25">
      <c r="A25" s="19">
        <v>4</v>
      </c>
      <c r="B25" s="11" t="s">
        <v>27</v>
      </c>
      <c r="C25" s="11" t="s">
        <v>27</v>
      </c>
      <c r="D25" s="11" t="s">
        <v>20</v>
      </c>
      <c r="E25" s="20">
        <v>2</v>
      </c>
      <c r="F25" s="11">
        <v>207500</v>
      </c>
      <c r="G25" s="11">
        <f t="shared" si="0"/>
        <v>415000</v>
      </c>
      <c r="H25" s="10"/>
    </row>
    <row r="26" spans="1:8" x14ac:dyDescent="0.25">
      <c r="A26" s="19">
        <v>5</v>
      </c>
      <c r="B26" s="11" t="s">
        <v>28</v>
      </c>
      <c r="C26" s="11" t="s">
        <v>28</v>
      </c>
      <c r="D26" s="11" t="s">
        <v>20</v>
      </c>
      <c r="E26" s="20">
        <v>2</v>
      </c>
      <c r="F26" s="11">
        <v>200500</v>
      </c>
      <c r="G26" s="11">
        <f t="shared" si="0"/>
        <v>401000</v>
      </c>
      <c r="H26" s="10"/>
    </row>
    <row r="27" spans="1:8" ht="22.5" x14ac:dyDescent="0.25">
      <c r="A27" s="19">
        <v>6</v>
      </c>
      <c r="B27" s="11" t="s">
        <v>29</v>
      </c>
      <c r="C27" s="11" t="s">
        <v>29</v>
      </c>
      <c r="D27" s="11" t="s">
        <v>20</v>
      </c>
      <c r="E27" s="20">
        <v>18</v>
      </c>
      <c r="F27" s="11">
        <v>210000</v>
      </c>
      <c r="G27" s="11">
        <f t="shared" si="0"/>
        <v>3780000</v>
      </c>
      <c r="H27" s="10"/>
    </row>
    <row r="28" spans="1:8" ht="22.5" x14ac:dyDescent="0.25">
      <c r="A28" s="19">
        <v>7</v>
      </c>
      <c r="B28" s="11" t="s">
        <v>30</v>
      </c>
      <c r="C28" s="11" t="s">
        <v>30</v>
      </c>
      <c r="D28" s="11" t="s">
        <v>20</v>
      </c>
      <c r="E28" s="20">
        <v>2</v>
      </c>
      <c r="F28" s="11">
        <v>69500</v>
      </c>
      <c r="G28" s="11">
        <f t="shared" si="0"/>
        <v>139000</v>
      </c>
      <c r="H28" s="10"/>
    </row>
    <row r="29" spans="1:8" x14ac:dyDescent="0.25">
      <c r="A29" s="19">
        <v>8</v>
      </c>
      <c r="B29" s="11" t="s">
        <v>31</v>
      </c>
      <c r="C29" s="11" t="s">
        <v>31</v>
      </c>
      <c r="D29" s="11" t="s">
        <v>20</v>
      </c>
      <c r="E29" s="20">
        <v>2</v>
      </c>
      <c r="F29" s="11">
        <v>69500</v>
      </c>
      <c r="G29" s="11">
        <f t="shared" si="0"/>
        <v>139000</v>
      </c>
      <c r="H29" s="10"/>
    </row>
    <row r="30" spans="1:8" ht="45" x14ac:dyDescent="0.25">
      <c r="A30" s="19">
        <v>9</v>
      </c>
      <c r="B30" s="11" t="s">
        <v>32</v>
      </c>
      <c r="C30" s="11" t="s">
        <v>33</v>
      </c>
      <c r="D30" s="11" t="s">
        <v>20</v>
      </c>
      <c r="E30" s="20">
        <v>2</v>
      </c>
      <c r="F30" s="11">
        <v>69500</v>
      </c>
      <c r="G30" s="11">
        <f t="shared" si="0"/>
        <v>139000</v>
      </c>
      <c r="H30" s="10"/>
    </row>
    <row r="31" spans="1:8" ht="22.5" x14ac:dyDescent="0.25">
      <c r="A31" s="19">
        <v>10</v>
      </c>
      <c r="B31" s="11" t="s">
        <v>34</v>
      </c>
      <c r="C31" s="11" t="s">
        <v>34</v>
      </c>
      <c r="D31" s="11" t="s">
        <v>20</v>
      </c>
      <c r="E31" s="20">
        <v>5</v>
      </c>
      <c r="F31" s="11">
        <v>200000</v>
      </c>
      <c r="G31" s="11">
        <f t="shared" si="0"/>
        <v>1000000</v>
      </c>
      <c r="H31" s="10"/>
    </row>
    <row r="32" spans="1:8" ht="22.5" x14ac:dyDescent="0.25">
      <c r="A32" s="19">
        <v>11</v>
      </c>
      <c r="B32" s="11" t="s">
        <v>35</v>
      </c>
      <c r="C32" s="11" t="s">
        <v>35</v>
      </c>
      <c r="D32" s="11" t="s">
        <v>20</v>
      </c>
      <c r="E32" s="20">
        <v>2</v>
      </c>
      <c r="F32" s="11">
        <v>239500</v>
      </c>
      <c r="G32" s="11">
        <f t="shared" si="0"/>
        <v>479000</v>
      </c>
      <c r="H32" s="10"/>
    </row>
    <row r="33" spans="1:8" ht="22.5" x14ac:dyDescent="0.25">
      <c r="A33" s="19">
        <v>12</v>
      </c>
      <c r="B33" s="11" t="s">
        <v>36</v>
      </c>
      <c r="C33" s="11" t="s">
        <v>36</v>
      </c>
      <c r="D33" s="11" t="s">
        <v>20</v>
      </c>
      <c r="E33" s="20">
        <v>2</v>
      </c>
      <c r="F33" s="11">
        <v>89500</v>
      </c>
      <c r="G33" s="11">
        <f t="shared" si="0"/>
        <v>179000</v>
      </c>
      <c r="H33" s="10"/>
    </row>
    <row r="34" spans="1:8" x14ac:dyDescent="0.25">
      <c r="A34" s="19">
        <v>13</v>
      </c>
      <c r="B34" s="11" t="s">
        <v>37</v>
      </c>
      <c r="C34" s="11" t="s">
        <v>37</v>
      </c>
      <c r="D34" s="11" t="s">
        <v>20</v>
      </c>
      <c r="E34" s="20">
        <v>2</v>
      </c>
      <c r="F34" s="11">
        <v>206000</v>
      </c>
      <c r="G34" s="11">
        <f t="shared" si="0"/>
        <v>412000</v>
      </c>
      <c r="H34" s="10"/>
    </row>
    <row r="35" spans="1:8" ht="72" customHeight="1" x14ac:dyDescent="0.25">
      <c r="A35" s="19">
        <v>15</v>
      </c>
      <c r="B35" s="11" t="s">
        <v>45</v>
      </c>
      <c r="C35" s="11" t="s">
        <v>39</v>
      </c>
      <c r="D35" s="11" t="s">
        <v>19</v>
      </c>
      <c r="E35" s="20">
        <v>10</v>
      </c>
      <c r="F35" s="11">
        <v>120010</v>
      </c>
      <c r="G35" s="11">
        <f t="shared" ref="G35:G38" si="1">E35*F35</f>
        <v>1200100</v>
      </c>
      <c r="H35" s="10"/>
    </row>
    <row r="36" spans="1:8" ht="90" x14ac:dyDescent="0.25">
      <c r="A36" s="19">
        <v>16</v>
      </c>
      <c r="B36" s="11" t="s">
        <v>38</v>
      </c>
      <c r="C36" s="11" t="s">
        <v>40</v>
      </c>
      <c r="D36" s="11" t="s">
        <v>19</v>
      </c>
      <c r="E36" s="20">
        <v>20</v>
      </c>
      <c r="F36" s="11">
        <v>57010</v>
      </c>
      <c r="G36" s="11">
        <f t="shared" si="1"/>
        <v>1140200</v>
      </c>
      <c r="H36" s="10"/>
    </row>
    <row r="37" spans="1:8" ht="257.25" customHeight="1" x14ac:dyDescent="0.25">
      <c r="A37" s="19">
        <v>17</v>
      </c>
      <c r="B37" s="11" t="s">
        <v>44</v>
      </c>
      <c r="C37" s="11" t="s">
        <v>46</v>
      </c>
      <c r="D37" s="11" t="s">
        <v>19</v>
      </c>
      <c r="E37" s="20">
        <v>20</v>
      </c>
      <c r="F37" s="11">
        <v>148510</v>
      </c>
      <c r="G37" s="11">
        <f t="shared" si="1"/>
        <v>2970200</v>
      </c>
      <c r="H37" s="10"/>
    </row>
    <row r="38" spans="1:8" ht="74.25" customHeight="1" x14ac:dyDescent="0.25">
      <c r="A38" s="19">
        <v>18</v>
      </c>
      <c r="B38" s="19" t="s">
        <v>41</v>
      </c>
      <c r="C38" s="19" t="s">
        <v>42</v>
      </c>
      <c r="D38" s="19" t="s">
        <v>19</v>
      </c>
      <c r="E38" s="20">
        <v>30</v>
      </c>
      <c r="F38" s="11">
        <v>75410</v>
      </c>
      <c r="G38" s="11">
        <f t="shared" si="1"/>
        <v>2262300</v>
      </c>
      <c r="H38" s="10"/>
    </row>
    <row r="39" spans="1:8" x14ac:dyDescent="0.25">
      <c r="A39" s="18"/>
      <c r="B39" s="12"/>
      <c r="C39" s="12"/>
      <c r="D39" s="12"/>
      <c r="E39" s="16"/>
      <c r="F39" s="17"/>
      <c r="G39" s="13">
        <f>SUM(G21:G38)</f>
        <v>15858800</v>
      </c>
      <c r="H39" s="10"/>
    </row>
    <row r="40" spans="1:8" s="5" customFormat="1" ht="33" customHeight="1" x14ac:dyDescent="0.25">
      <c r="A40" s="23" t="s">
        <v>43</v>
      </c>
      <c r="B40" s="23"/>
      <c r="C40" s="23"/>
      <c r="D40" s="23"/>
      <c r="E40" s="23"/>
      <c r="F40" s="23"/>
      <c r="G40" s="23"/>
    </row>
    <row r="41" spans="1:8" x14ac:dyDescent="0.25">
      <c r="A41" s="22" t="s">
        <v>18</v>
      </c>
      <c r="B41" s="22"/>
      <c r="C41" s="22"/>
      <c r="D41" s="22"/>
      <c r="E41" s="22"/>
      <c r="F41" s="22"/>
      <c r="G41" s="22"/>
    </row>
    <row r="42" spans="1:8" x14ac:dyDescent="0.25">
      <c r="A42" s="22"/>
      <c r="B42" s="22"/>
      <c r="C42" s="22"/>
      <c r="D42" s="22"/>
      <c r="E42" s="22"/>
      <c r="F42" s="22"/>
      <c r="G42" s="22"/>
    </row>
    <row r="43" spans="1:8" x14ac:dyDescent="0.25">
      <c r="A43" s="22" t="s">
        <v>12</v>
      </c>
      <c r="B43" s="22"/>
      <c r="C43" s="22"/>
      <c r="D43" s="22"/>
      <c r="E43" s="22"/>
      <c r="F43" s="22"/>
      <c r="G43" s="22"/>
    </row>
    <row r="44" spans="1:8" x14ac:dyDescent="0.25">
      <c r="A44" s="22"/>
      <c r="B44" s="22"/>
      <c r="C44" s="22"/>
      <c r="D44" s="22"/>
      <c r="E44" s="22"/>
      <c r="F44" s="22"/>
      <c r="G44" s="22"/>
    </row>
    <row r="45" spans="1:8" x14ac:dyDescent="0.25">
      <c r="A45" s="22" t="s">
        <v>47</v>
      </c>
      <c r="B45" s="22"/>
      <c r="C45" s="22"/>
      <c r="D45" s="22"/>
      <c r="E45" s="22"/>
      <c r="F45" s="22"/>
      <c r="G45" s="22"/>
    </row>
    <row r="46" spans="1:8" x14ac:dyDescent="0.25">
      <c r="A46" s="22"/>
      <c r="B46" s="22"/>
      <c r="C46" s="22"/>
      <c r="D46" s="22"/>
      <c r="E46" s="22"/>
      <c r="F46" s="22"/>
      <c r="G46" s="22"/>
    </row>
    <row r="47" spans="1:8" x14ac:dyDescent="0.25">
      <c r="A47" s="23" t="s">
        <v>48</v>
      </c>
      <c r="B47" s="23"/>
      <c r="C47" s="23"/>
      <c r="D47" s="23"/>
      <c r="E47" s="23"/>
      <c r="F47" s="23"/>
      <c r="G47" s="23"/>
    </row>
    <row r="48" spans="1:8" x14ac:dyDescent="0.25">
      <c r="A48" s="23"/>
      <c r="B48" s="23"/>
      <c r="C48" s="23"/>
      <c r="D48" s="23"/>
      <c r="E48" s="23"/>
      <c r="F48" s="23"/>
      <c r="G48" s="23"/>
    </row>
    <row r="49" spans="1:7" x14ac:dyDescent="0.25">
      <c r="A49" s="2" t="s">
        <v>8</v>
      </c>
      <c r="B49" s="1"/>
      <c r="C49" s="1"/>
      <c r="D49" s="1"/>
      <c r="E49" s="1"/>
      <c r="F49" s="1"/>
      <c r="G49" s="1"/>
    </row>
    <row r="50" spans="1:7" x14ac:dyDescent="0.25">
      <c r="A50" s="9"/>
      <c r="B50" s="9"/>
      <c r="C50" s="9"/>
      <c r="D50" s="9"/>
      <c r="E50" s="9"/>
      <c r="F50" s="9"/>
      <c r="G50" s="9"/>
    </row>
    <row r="51" spans="1:7" x14ac:dyDescent="0.25">
      <c r="A51" s="4"/>
      <c r="B51" s="4" t="s">
        <v>14</v>
      </c>
      <c r="C51" s="1"/>
      <c r="D51" s="21" t="s">
        <v>15</v>
      </c>
      <c r="E51" s="21"/>
      <c r="F51" s="8"/>
      <c r="G51" s="7"/>
    </row>
    <row r="52" spans="1:7" x14ac:dyDescent="0.25">
      <c r="A52" s="8"/>
      <c r="B52" s="1"/>
      <c r="C52" s="1"/>
      <c r="D52" s="1"/>
      <c r="E52" s="1"/>
      <c r="F52" s="1"/>
      <c r="G52" s="7"/>
    </row>
    <row r="53" spans="1:7" x14ac:dyDescent="0.25">
      <c r="A53" s="8"/>
      <c r="B53" s="4" t="s">
        <v>9</v>
      </c>
      <c r="C53" s="4"/>
      <c r="D53" s="2" t="s">
        <v>11</v>
      </c>
      <c r="E53" s="1"/>
      <c r="F53" s="1"/>
      <c r="G53" s="7"/>
    </row>
    <row r="54" spans="1:7" x14ac:dyDescent="0.25">
      <c r="A54" s="8"/>
      <c r="B54" s="4" t="s">
        <v>10</v>
      </c>
      <c r="C54" s="1"/>
      <c r="D54" s="1"/>
      <c r="E54" s="1"/>
      <c r="F54" s="1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  <row r="257" spans="1:7" x14ac:dyDescent="0.25">
      <c r="A257" s="6"/>
      <c r="B257" s="6"/>
      <c r="C257" s="6"/>
      <c r="D257" s="6"/>
      <c r="E257" s="6"/>
      <c r="F257" s="6"/>
      <c r="G257" s="6"/>
    </row>
    <row r="258" spans="1:7" x14ac:dyDescent="0.25">
      <c r="A258" s="6"/>
      <c r="B258" s="6"/>
      <c r="C258" s="6"/>
      <c r="D258" s="6"/>
      <c r="E258" s="6"/>
      <c r="F258" s="6"/>
      <c r="G258" s="6"/>
    </row>
    <row r="259" spans="1:7" x14ac:dyDescent="0.25">
      <c r="A259" s="6"/>
      <c r="B259" s="6"/>
      <c r="C259" s="6"/>
      <c r="D259" s="6"/>
      <c r="E259" s="6"/>
      <c r="F259" s="6"/>
      <c r="G259" s="6"/>
    </row>
    <row r="260" spans="1:7" x14ac:dyDescent="0.25">
      <c r="A260" s="6"/>
      <c r="B260" s="6"/>
      <c r="C260" s="6"/>
      <c r="D260" s="6"/>
      <c r="E260" s="6"/>
      <c r="F260" s="6"/>
      <c r="G260" s="6"/>
    </row>
    <row r="261" spans="1:7" x14ac:dyDescent="0.25">
      <c r="A261" s="6"/>
      <c r="B261" s="6"/>
      <c r="C261" s="6"/>
      <c r="D261" s="6"/>
      <c r="E261" s="6"/>
      <c r="F261" s="6"/>
      <c r="G261" s="6"/>
    </row>
    <row r="262" spans="1:7" x14ac:dyDescent="0.25">
      <c r="A262" s="6"/>
      <c r="B262" s="6"/>
      <c r="C262" s="6"/>
      <c r="D262" s="6"/>
      <c r="E262" s="6"/>
      <c r="F262" s="6"/>
      <c r="G262" s="6"/>
    </row>
    <row r="263" spans="1:7" x14ac:dyDescent="0.25">
      <c r="A263" s="6"/>
      <c r="B263" s="6"/>
      <c r="C263" s="6"/>
      <c r="D263" s="6"/>
      <c r="E263" s="6"/>
      <c r="F263" s="6"/>
      <c r="G263" s="6"/>
    </row>
    <row r="264" spans="1:7" x14ac:dyDescent="0.25">
      <c r="A264" s="6"/>
      <c r="B264" s="6"/>
      <c r="C264" s="6"/>
      <c r="D264" s="6"/>
      <c r="E264" s="6"/>
      <c r="F264" s="6"/>
      <c r="G264" s="6"/>
    </row>
    <row r="265" spans="1:7" x14ac:dyDescent="0.25">
      <c r="A265" s="6"/>
      <c r="B265" s="6"/>
      <c r="C265" s="6"/>
      <c r="D265" s="6"/>
      <c r="E265" s="6"/>
      <c r="F265" s="6"/>
      <c r="G265" s="6"/>
    </row>
    <row r="266" spans="1:7" x14ac:dyDescent="0.25">
      <c r="A266" s="6"/>
      <c r="B266" s="6"/>
      <c r="C266" s="6"/>
      <c r="D266" s="6"/>
      <c r="E266" s="6"/>
      <c r="F266" s="6"/>
      <c r="G266" s="6"/>
    </row>
    <row r="267" spans="1:7" x14ac:dyDescent="0.25">
      <c r="A267" s="6"/>
      <c r="B267" s="6"/>
      <c r="C267" s="6"/>
      <c r="D267" s="6"/>
      <c r="E267" s="6"/>
      <c r="F267" s="6"/>
      <c r="G267" s="6"/>
    </row>
    <row r="268" spans="1:7" x14ac:dyDescent="0.25">
      <c r="A268" s="6"/>
      <c r="B268" s="6"/>
      <c r="C268" s="6"/>
      <c r="D268" s="6"/>
      <c r="E268" s="6"/>
      <c r="F268" s="6"/>
      <c r="G268" s="6"/>
    </row>
  </sheetData>
  <mergeCells count="8">
    <mergeCell ref="D51:E51"/>
    <mergeCell ref="A45:G46"/>
    <mergeCell ref="A47:G48"/>
    <mergeCell ref="A13:F13"/>
    <mergeCell ref="A14:F14"/>
    <mergeCell ref="A40:G40"/>
    <mergeCell ref="A41:G42"/>
    <mergeCell ref="A43:G44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2021-03-01T08:49:40Z</dcterms:modified>
</cp:coreProperties>
</file>