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Лист1!$A$1:$G$41</definedName>
  </definedNames>
  <calcPr calcId="145621"/>
</workbook>
</file>

<file path=xl/calcChain.xml><?xml version="1.0" encoding="utf-8"?>
<calcChain xmlns="http://schemas.openxmlformats.org/spreadsheetml/2006/main">
  <c r="D35" i="1" l="1"/>
  <c r="D34" i="1"/>
  <c r="G10" i="1" l="1"/>
  <c r="G11" i="1"/>
  <c r="G12" i="1"/>
  <c r="G13" i="1"/>
  <c r="G9" i="1" l="1"/>
</calcChain>
</file>

<file path=xl/sharedStrings.xml><?xml version="1.0" encoding="utf-8"?>
<sst xmlns="http://schemas.openxmlformats.org/spreadsheetml/2006/main" count="64" uniqueCount="47">
  <si>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</si>
  <si>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</si>
  <si>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</si>
  <si>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</si>
  <si>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</si>
  <si>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</si>
  <si>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 п/п</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</si>
  <si>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</si>
  <si>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</si>
  <si>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</si>
  <si>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</si>
  <si>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</si>
  <si>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8"/>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</si>
  <si>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</si>
  <si>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</si>
  <si>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</si>
  <si>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</si>
  <si>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Cоответствие заявки</t>
  </si>
  <si>
    <t>Торговое наименование</t>
  </si>
  <si>
    <t>Победитель или причина несоответствия</t>
  </si>
  <si>
    <t>да</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</si>
  <si>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</si>
  <si>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</si>
  <si>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</si>
  <si>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г.Кызылорда, ул. Ахмет Байтурсынов, здание 64</t>
  </si>
  <si>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№П-15
Отдел государственных закупок                                                                                           27 мая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</si>
  <si>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шприц инсулин</t>
  </si>
  <si>
    <t>Шприц инъекционный трехкомпонентный инсулиновый стерильный однократного применения объемом 1мл 100IU, модификация: с несъемной иглой 30Gx1/2'</t>
  </si>
  <si>
    <t>штука</t>
  </si>
  <si>
    <t>Тикагрелор</t>
  </si>
  <si>
    <t>Таблетки, покрытые пленочной оболочкой, 60 мг</t>
  </si>
  <si>
    <t>таблетка</t>
  </si>
  <si>
    <t>Ибупрофен</t>
  </si>
  <si>
    <t>Таблетки, покрытые оболочкой, 200 мг</t>
  </si>
  <si>
    <t xml:space="preserve">Фамотидин </t>
  </si>
  <si>
    <t>Таблетки, покрытые пленочной оболочкой, 40 мг</t>
  </si>
  <si>
    <t>Тоцилизумаб</t>
  </si>
  <si>
    <t>Раствор для подкожных инъекций, 162 мг/0.9 мл</t>
  </si>
  <si>
    <t>Шприц-
тюбик</t>
  </si>
  <si>
    <t>ТОО "АКНИЕТ"</t>
  </si>
  <si>
    <t>18.05.2021г. 15:16</t>
  </si>
  <si>
    <t>ИП "Жасыл әлем"</t>
  </si>
  <si>
    <t>г.Алматы, ул. Дегдар 19Г</t>
  </si>
  <si>
    <t>20.05.2021г. 11:50</t>
  </si>
  <si>
    <t>Шприц инъекционный</t>
  </si>
  <si>
    <t>Брилинта</t>
  </si>
  <si>
    <t>заявки не поступали</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</si>
</sst>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sz val="10"/>
      <color theme="1"/>
      <name val="Times New Roman"/>
      <family val="1"/>
      <charset val="204"/>
    </font>
    <font>
      <b/>
      <sz val="11"/>
      <color rgb="FF000000"/>
      <name val="Times New Roman"/>
      <family val="1"/>
      <charset val="204"/>
    </font>
    <font>
      <sz val="11"/>
      <color rgb="FF000000"/>
      <name val="Times New Roman"/>
      <family val="1"/>
      <charset val="204"/>
    </font>
    <font>
      <b/>
      <sz val="8"/>
      <color theme="1"/>
      <name val="Times New Roman"/>
      <family val="1"/>
      <charset val="204"/>
    </font>
    <font>
      <b/>
      <sz val="8"/>
      <color rgb="FF000000"/>
      <name val="Times New Roman"/>
      <family val="1"/>
      <charset val="204"/>
    </font>
    <font>
      <sz val="8"/>
      <color rgb="FF000000"/>
      <name val="Times New Roman"/>
      <family val="1"/>
      <charset val="204"/>
    </font>
    <font>
      <sz val="8"/>
      <color theme="1"/>
      <name val="Calibri"/>
      <family val="2"/>
      <charset val="20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0" fillId="0" borderId="0" xfId="0" applyBorder="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0" fontId="5" fillId="0" borderId="0" xfId="0" applyFont="1" applyAlignment="1">
      <alignment horizontal="left"/>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Border="1"/>
    <xf numFmtId="0" fontId="1" fillId="0" borderId="0" xfId="0" applyFont="1" applyBorder="1" applyAlignment="1">
      <alignment horizontal="left" wrapText="1"/>
    </xf>
    <xf numFmtId="0" fontId="7" fillId="0" borderId="3"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5" fillId="0" borderId="0" xfId="0" applyFont="1" applyAlignment="1">
      <alignment horizontal="left"/>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2" xfId="0" applyFont="1" applyBorder="1" applyAlignment="1">
      <alignment horizontal="left"/>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22" fontId="9" fillId="0" borderId="3" xfId="0" applyNumberFormat="1" applyFont="1" applyBorder="1" applyAlignment="1">
      <alignment horizontal="center" vertical="center" wrapText="1"/>
    </xf>
    <xf numFmtId="22" fontId="9" fillId="0" borderId="4"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8" fillId="0" borderId="5" xfId="0" applyFont="1" applyBorder="1" applyAlignment="1">
      <alignment horizontal="center" vertical="center" wrapText="1"/>
    </xf>
    <xf numFmtId="4" fontId="9" fillId="0" borderId="3"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0" fontId="9" fillId="0" borderId="1" xfId="0" applyFont="1" applyBorder="1" applyAlignment="1">
      <alignment horizontal="center" vertical="center" wrapText="1"/>
    </xf>
    <xf numFmtId="4" fontId="9"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view="pageBreakPreview" zoomScaleNormal="40" zoomScaleSheetLayoutView="100" zoomScalePageLayoutView="25" workbookViewId="0">
      <selection activeCell="J31" sqref="J31"/>
    </sheetView>
  </sheetViews>
  <sheetFormatPr defaultRowHeight="15" x14ac:dyDescent="0.2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ht="29.25" customHeight="1" x14ac:dyDescent="0.25">
      <c r="A1" s="22" t="s">
        <v>25</v>
      </c>
      <c r="B1" s="23"/>
      <c r="C1" s="23"/>
      <c r="D1" s="23"/>
      <c r="E1" s="23"/>
      <c r="F1" s="23"/>
      <c r="G1" s="23"/>
    </row>
    <row r="2" spans="1:7" x14ac:dyDescent="0.25">
      <c r="A2" s="23"/>
      <c r="B2" s="23"/>
      <c r="C2" s="23"/>
      <c r="D2" s="23"/>
      <c r="E2" s="23"/>
      <c r="F2" s="23"/>
      <c r="G2" s="23"/>
    </row>
    <row r="3" spans="1:7" x14ac:dyDescent="0.25">
      <c r="A3" s="23"/>
      <c r="B3" s="23"/>
      <c r="C3" s="23"/>
      <c r="D3" s="23"/>
      <c r="E3" s="23"/>
      <c r="F3" s="23"/>
      <c r="G3" s="23"/>
    </row>
    <row r="4" spans="1:7" x14ac:dyDescent="0.25">
      <c r="A4" s="23"/>
      <c r="B4" s="23"/>
      <c r="C4" s="23"/>
      <c r="D4" s="23"/>
      <c r="E4" s="23"/>
      <c r="F4" s="23"/>
      <c r="G4" s="23"/>
    </row>
    <row r="5" spans="1:7" x14ac:dyDescent="0.25">
      <c r="A5" s="23"/>
      <c r="B5" s="23"/>
      <c r="C5" s="23"/>
      <c r="D5" s="23"/>
      <c r="E5" s="23"/>
      <c r="F5" s="23"/>
      <c r="G5" s="23"/>
    </row>
    <row r="6" spans="1:7" x14ac:dyDescent="0.25">
      <c r="A6" s="23"/>
      <c r="B6" s="23"/>
      <c r="C6" s="23"/>
      <c r="D6" s="23"/>
      <c r="E6" s="23"/>
      <c r="F6" s="23"/>
      <c r="G6" s="23"/>
    </row>
    <row r="7" spans="1:7" x14ac:dyDescent="0.25">
      <c r="A7" s="23"/>
      <c r="B7" s="23"/>
      <c r="C7" s="23"/>
      <c r="D7" s="23"/>
      <c r="E7" s="23"/>
      <c r="F7" s="23"/>
      <c r="G7" s="23"/>
    </row>
    <row r="8" spans="1:7" ht="42" x14ac:dyDescent="0.25">
      <c r="A8" s="2" t="s">
        <v>6</v>
      </c>
      <c r="B8" s="2" t="s">
        <v>0</v>
      </c>
      <c r="C8" s="2" t="s">
        <v>1</v>
      </c>
      <c r="D8" s="3" t="s">
        <v>2</v>
      </c>
      <c r="E8" s="3" t="s">
        <v>3</v>
      </c>
      <c r="F8" s="2" t="s">
        <v>4</v>
      </c>
      <c r="G8" s="2" t="s">
        <v>5</v>
      </c>
    </row>
    <row r="9" spans="1:7" ht="45" x14ac:dyDescent="0.25">
      <c r="A9" s="10">
        <v>1</v>
      </c>
      <c r="B9" s="11" t="s">
        <v>26</v>
      </c>
      <c r="C9" s="11" t="s">
        <v>27</v>
      </c>
      <c r="D9" s="11" t="s">
        <v>28</v>
      </c>
      <c r="E9" s="6">
        <v>10000</v>
      </c>
      <c r="F9" s="11">
        <v>50.39</v>
      </c>
      <c r="G9" s="11">
        <f t="shared" ref="G9:G13" si="0">E9*F9</f>
        <v>503900</v>
      </c>
    </row>
    <row r="10" spans="1:7" ht="22.5" x14ac:dyDescent="0.25">
      <c r="A10" s="10">
        <v>2</v>
      </c>
      <c r="B10" s="11" t="s">
        <v>29</v>
      </c>
      <c r="C10" s="11" t="s">
        <v>30</v>
      </c>
      <c r="D10" s="11" t="s">
        <v>31</v>
      </c>
      <c r="E10" s="6">
        <v>2800</v>
      </c>
      <c r="F10" s="11">
        <v>407.98</v>
      </c>
      <c r="G10" s="11">
        <f t="shared" si="0"/>
        <v>1142344</v>
      </c>
    </row>
    <row r="11" spans="1:7" x14ac:dyDescent="0.25">
      <c r="A11" s="10">
        <v>3</v>
      </c>
      <c r="B11" s="11" t="s">
        <v>32</v>
      </c>
      <c r="C11" s="11" t="s">
        <v>33</v>
      </c>
      <c r="D11" s="11" t="s">
        <v>31</v>
      </c>
      <c r="E11" s="6">
        <v>10000</v>
      </c>
      <c r="F11" s="11">
        <v>13.33</v>
      </c>
      <c r="G11" s="11">
        <f t="shared" si="0"/>
        <v>133300</v>
      </c>
    </row>
    <row r="12" spans="1:7" ht="22.5" x14ac:dyDescent="0.25">
      <c r="A12" s="10">
        <v>4</v>
      </c>
      <c r="B12" s="11" t="s">
        <v>34</v>
      </c>
      <c r="C12" s="11" t="s">
        <v>35</v>
      </c>
      <c r="D12" s="11" t="s">
        <v>31</v>
      </c>
      <c r="E12" s="6">
        <v>15000</v>
      </c>
      <c r="F12" s="11">
        <v>34</v>
      </c>
      <c r="G12" s="11">
        <f t="shared" si="0"/>
        <v>510000</v>
      </c>
    </row>
    <row r="13" spans="1:7" ht="22.5" x14ac:dyDescent="0.25">
      <c r="A13" s="10">
        <v>5</v>
      </c>
      <c r="B13" s="11" t="s">
        <v>36</v>
      </c>
      <c r="C13" s="11" t="s">
        <v>37</v>
      </c>
      <c r="D13" s="11" t="s">
        <v>38</v>
      </c>
      <c r="E13" s="6">
        <v>20</v>
      </c>
      <c r="F13" s="11">
        <v>93687.4</v>
      </c>
      <c r="G13" s="11">
        <f t="shared" si="0"/>
        <v>1873748</v>
      </c>
    </row>
    <row r="14" spans="1:7" x14ac:dyDescent="0.25">
      <c r="A14" s="12"/>
      <c r="B14" s="5"/>
      <c r="C14" s="5"/>
      <c r="D14" s="5"/>
      <c r="E14" s="7"/>
      <c r="F14" s="5"/>
      <c r="G14" s="5"/>
    </row>
    <row r="15" spans="1:7" x14ac:dyDescent="0.25">
      <c r="A15" s="24" t="s">
        <v>9</v>
      </c>
      <c r="B15" s="24"/>
      <c r="C15" s="24"/>
      <c r="D15" s="24"/>
      <c r="E15" s="24"/>
      <c r="F15" s="24"/>
      <c r="G15" s="24"/>
    </row>
    <row r="16" spans="1:7" ht="31.5" x14ac:dyDescent="0.25">
      <c r="A16" s="2" t="s">
        <v>6</v>
      </c>
      <c r="B16" s="13" t="s">
        <v>10</v>
      </c>
      <c r="C16" s="13" t="s">
        <v>11</v>
      </c>
      <c r="D16" s="25" t="s">
        <v>12</v>
      </c>
      <c r="E16" s="26"/>
      <c r="F16" s="27" t="s">
        <v>13</v>
      </c>
      <c r="G16" s="28"/>
    </row>
    <row r="17" spans="1:7" x14ac:dyDescent="0.25">
      <c r="A17" s="10">
        <v>1</v>
      </c>
      <c r="B17" s="14" t="s">
        <v>39</v>
      </c>
      <c r="C17" s="14" t="s">
        <v>24</v>
      </c>
      <c r="D17" s="29" t="s">
        <v>40</v>
      </c>
      <c r="E17" s="30"/>
      <c r="F17" s="31"/>
      <c r="G17" s="32"/>
    </row>
    <row r="18" spans="1:7" x14ac:dyDescent="0.25">
      <c r="A18" s="10">
        <v>2</v>
      </c>
      <c r="B18" s="14" t="s">
        <v>41</v>
      </c>
      <c r="C18" s="14" t="s">
        <v>42</v>
      </c>
      <c r="D18" s="29" t="s">
        <v>43</v>
      </c>
      <c r="E18" s="30"/>
      <c r="F18" s="31"/>
      <c r="G18" s="32"/>
    </row>
    <row r="19" spans="1:7" x14ac:dyDescent="0.25">
      <c r="A19" s="15"/>
      <c r="B19" s="15"/>
      <c r="C19" s="15"/>
      <c r="D19" s="15"/>
      <c r="E19" s="15"/>
      <c r="F19" s="15"/>
      <c r="G19" s="15"/>
    </row>
    <row r="20" spans="1:7" x14ac:dyDescent="0.25">
      <c r="A20" s="33" t="s">
        <v>14</v>
      </c>
      <c r="B20" s="33"/>
      <c r="C20" s="33"/>
      <c r="D20" s="33"/>
      <c r="E20" s="33"/>
      <c r="F20" s="33"/>
      <c r="G20" s="33"/>
    </row>
    <row r="21" spans="1:7" x14ac:dyDescent="0.25">
      <c r="A21" s="33"/>
      <c r="B21" s="33"/>
      <c r="C21" s="33"/>
      <c r="D21" s="33"/>
      <c r="E21" s="33"/>
      <c r="F21" s="33"/>
      <c r="G21" s="33"/>
    </row>
    <row r="22" spans="1:7" x14ac:dyDescent="0.25">
      <c r="A22" s="16"/>
      <c r="B22" s="16"/>
      <c r="C22" s="16"/>
      <c r="D22" s="16"/>
      <c r="E22" s="16"/>
      <c r="F22" s="16"/>
      <c r="G22" s="16"/>
    </row>
    <row r="23" spans="1:7" ht="21" x14ac:dyDescent="0.25">
      <c r="A23" s="2" t="s">
        <v>6</v>
      </c>
      <c r="B23" s="2" t="s">
        <v>15</v>
      </c>
      <c r="C23" s="2" t="s">
        <v>16</v>
      </c>
      <c r="D23" s="17" t="s">
        <v>17</v>
      </c>
      <c r="E23" s="2" t="s">
        <v>18</v>
      </c>
      <c r="F23" s="25" t="s">
        <v>19</v>
      </c>
      <c r="G23" s="26"/>
    </row>
    <row r="24" spans="1:7" ht="25.5" customHeight="1" x14ac:dyDescent="0.25">
      <c r="A24" s="10">
        <v>1</v>
      </c>
      <c r="B24" s="14" t="s">
        <v>41</v>
      </c>
      <c r="C24" s="11">
        <v>500000</v>
      </c>
      <c r="D24" s="10" t="s">
        <v>20</v>
      </c>
      <c r="E24" s="11" t="s">
        <v>44</v>
      </c>
      <c r="F24" s="39" t="s">
        <v>41</v>
      </c>
      <c r="G24" s="39"/>
    </row>
    <row r="25" spans="1:7" x14ac:dyDescent="0.25">
      <c r="A25" s="10">
        <v>2</v>
      </c>
      <c r="B25" s="14" t="s">
        <v>39</v>
      </c>
      <c r="C25" s="11">
        <v>1027600</v>
      </c>
      <c r="D25" s="10" t="s">
        <v>20</v>
      </c>
      <c r="E25" s="11" t="s">
        <v>45</v>
      </c>
      <c r="F25" s="39" t="s">
        <v>39</v>
      </c>
      <c r="G25" s="39"/>
    </row>
    <row r="26" spans="1:7" x14ac:dyDescent="0.25">
      <c r="A26" s="10">
        <v>3</v>
      </c>
      <c r="B26" s="14" t="s">
        <v>46</v>
      </c>
      <c r="C26" s="11"/>
      <c r="D26" s="10"/>
      <c r="E26" s="11"/>
      <c r="F26" s="39"/>
      <c r="G26" s="39"/>
    </row>
    <row r="27" spans="1:7" x14ac:dyDescent="0.25">
      <c r="A27" s="10">
        <v>4</v>
      </c>
      <c r="B27" s="14" t="s">
        <v>46</v>
      </c>
      <c r="C27" s="11"/>
      <c r="D27" s="10"/>
      <c r="E27" s="11"/>
      <c r="F27" s="39"/>
      <c r="G27" s="39"/>
    </row>
    <row r="28" spans="1:7" x14ac:dyDescent="0.25">
      <c r="A28" s="10">
        <v>5</v>
      </c>
      <c r="B28" s="14" t="s">
        <v>46</v>
      </c>
      <c r="C28" s="11"/>
      <c r="D28" s="10"/>
      <c r="E28" s="11"/>
      <c r="F28" s="39"/>
      <c r="G28" s="39"/>
    </row>
    <row r="29" spans="1:7" x14ac:dyDescent="0.25">
      <c r="A29" s="4"/>
      <c r="B29" s="18"/>
      <c r="C29" s="5"/>
      <c r="D29" s="12"/>
      <c r="E29" s="12"/>
      <c r="F29" s="12"/>
      <c r="G29" s="12"/>
    </row>
    <row r="30" spans="1:7" x14ac:dyDescent="0.25">
      <c r="A30" s="34" t="s">
        <v>21</v>
      </c>
      <c r="B30" s="34"/>
      <c r="C30" s="34"/>
      <c r="D30" s="34"/>
      <c r="E30" s="34"/>
      <c r="F30" s="34"/>
      <c r="G30" s="34"/>
    </row>
    <row r="31" spans="1:7" x14ac:dyDescent="0.25">
      <c r="A31" s="34"/>
      <c r="B31" s="34"/>
      <c r="C31" s="34"/>
      <c r="D31" s="34"/>
      <c r="E31" s="34"/>
      <c r="F31" s="34"/>
      <c r="G31" s="34"/>
    </row>
    <row r="32" spans="1:7" x14ac:dyDescent="0.25">
      <c r="A32" s="19"/>
      <c r="B32" s="19"/>
      <c r="C32" s="19"/>
      <c r="D32" s="19"/>
      <c r="E32" s="19"/>
      <c r="F32" s="19"/>
      <c r="G32" s="19"/>
    </row>
    <row r="33" spans="1:7" ht="31.5" x14ac:dyDescent="0.25">
      <c r="A33" s="13" t="s">
        <v>6</v>
      </c>
      <c r="B33" s="13" t="s">
        <v>10</v>
      </c>
      <c r="C33" s="13" t="s">
        <v>22</v>
      </c>
      <c r="D33" s="27" t="s">
        <v>23</v>
      </c>
      <c r="E33" s="35"/>
      <c r="F33" s="35"/>
      <c r="G33" s="28"/>
    </row>
    <row r="34" spans="1:7" x14ac:dyDescent="0.25">
      <c r="A34" s="14">
        <v>1</v>
      </c>
      <c r="B34" s="14" t="s">
        <v>39</v>
      </c>
      <c r="C34" s="14" t="s">
        <v>24</v>
      </c>
      <c r="D34" s="40">
        <f>C25</f>
        <v>1027600</v>
      </c>
      <c r="E34" s="40"/>
      <c r="F34" s="40"/>
      <c r="G34" s="40"/>
    </row>
    <row r="35" spans="1:7" x14ac:dyDescent="0.25">
      <c r="A35" s="14">
        <v>2</v>
      </c>
      <c r="B35" s="14" t="s">
        <v>41</v>
      </c>
      <c r="C35" s="14" t="s">
        <v>42</v>
      </c>
      <c r="D35" s="36">
        <f>C24</f>
        <v>500000</v>
      </c>
      <c r="E35" s="37"/>
      <c r="F35" s="37"/>
      <c r="G35" s="38"/>
    </row>
    <row r="36" spans="1:7" x14ac:dyDescent="0.25">
      <c r="A36" s="4"/>
      <c r="B36" s="5"/>
      <c r="C36" s="5"/>
      <c r="D36" s="5"/>
      <c r="E36" s="7"/>
      <c r="F36" s="5"/>
      <c r="G36" s="8"/>
    </row>
    <row r="38" spans="1:7" x14ac:dyDescent="0.25">
      <c r="B38" s="21" t="s">
        <v>7</v>
      </c>
      <c r="C38" s="21"/>
      <c r="D38" s="21"/>
      <c r="E38" s="21"/>
      <c r="F38" s="21"/>
      <c r="G38" s="21"/>
    </row>
    <row r="39" spans="1:7" x14ac:dyDescent="0.25">
      <c r="B39" s="9"/>
      <c r="C39" s="9"/>
      <c r="D39" s="9"/>
      <c r="E39" s="9"/>
      <c r="F39" s="9"/>
      <c r="G39" s="9"/>
    </row>
    <row r="40" spans="1:7" x14ac:dyDescent="0.25">
      <c r="B40" s="20" t="s">
        <v>8</v>
      </c>
      <c r="C40" s="20"/>
      <c r="D40" s="20"/>
      <c r="E40" s="20"/>
      <c r="F40" s="20"/>
    </row>
    <row r="41" spans="1:7" x14ac:dyDescent="0.25">
      <c r="B41" s="20"/>
      <c r="C41" s="20"/>
      <c r="D41" s="20"/>
      <c r="E41" s="20"/>
      <c r="F41" s="20"/>
    </row>
  </sheetData>
  <mergeCells count="21">
    <mergeCell ref="F28:G28"/>
    <mergeCell ref="D35:G35"/>
    <mergeCell ref="F24:G24"/>
    <mergeCell ref="F25:G25"/>
    <mergeCell ref="F26:G26"/>
    <mergeCell ref="F27:G27"/>
    <mergeCell ref="B40:F41"/>
    <mergeCell ref="B38:G38"/>
    <mergeCell ref="A1:G7"/>
    <mergeCell ref="A15:G15"/>
    <mergeCell ref="D16:E16"/>
    <mergeCell ref="F16:G16"/>
    <mergeCell ref="D17:E17"/>
    <mergeCell ref="F17:G17"/>
    <mergeCell ref="A20:G21"/>
    <mergeCell ref="F23:G23"/>
    <mergeCell ref="A30:G31"/>
    <mergeCell ref="D33:G33"/>
    <mergeCell ref="D34:G34"/>
    <mergeCell ref="D18:E18"/>
    <mergeCell ref="F18:G18"/>
  </mergeCells>
  <pageMargins left="0.33250000000000002" right="0.27124999999999999"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2021-05-27T04:11:50Z</dcterms:modified>
</cp:coreProperties>
</file>