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Лист1!$A$1:$G$85</definedName>
  </definedNames>
  <calcPr calcId="145621" refMode="R1C1"/>
</workbook>
</file>

<file path=xl/calcChain.xml><?xml version="1.0" encoding="utf-8"?>
<calcChain xmlns="http://schemas.openxmlformats.org/spreadsheetml/2006/main">
  <c r="D80" i="1" l="1"/>
  <c r="D79" i="1"/>
  <c r="D78" i="1"/>
  <c r="G15" i="1" l="1"/>
  <c r="G14" i="1"/>
  <c r="G13" i="1"/>
  <c r="G12" i="1"/>
  <c r="G11" i="1"/>
  <c r="G10" i="1"/>
  <c r="G9" i="1"/>
</calcChain>
</file>

<file path=xl/sharedStrings.xml><?xml version="1.0" encoding="utf-8"?>
<sst xmlns="http://schemas.openxmlformats.org/spreadsheetml/2006/main" count="218" uniqueCount="93">
  <si>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</si>
  <si>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</si>
  <si>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</si>
  <si>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</si>
  <si>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</si>
  <si>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</si>
  <si>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</si>
  <si>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</si>
  <si>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</si>
  <si>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</si>
  <si>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</si>
  <si>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t>
    </r>
    <r>
      <rPr>
        <b/>
        <sz val="10"/>
        <color rgb="FF000000"/>
        <rFont val="Times New Roman"/>
        <family val="1"/>
        <charset val="204"/>
      </rPr>
      <t>Дата и время представления ценового предложения</t>
    </r>
  </si>
  <si>
    <r>
      <t xml:space="preserve">                             Директор                                                                                               </t>
    </r>
    <r>
      <rPr>
        <sz val="11"/>
        <color rgb="FF000000"/>
        <rFont val="Times New Roman"/>
        <family val="1"/>
        <charset val="204"/>
      </rPr>
      <t xml:space="preserve"> Кодасбаев А.Т.</t>
    </r>
  </si>
  <si>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</si>
  <si>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</si>
  <si>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</si>
  <si>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Торговое наименование</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</si>
  <si>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</si>
  <si>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</si>
  <si>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</si>
  <si>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</si>
  <si>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</si>
  <si>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</si>
  <si>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упаковка</t>
  </si>
  <si>
    <t>штука</t>
  </si>
  <si>
    <t>ТОО "Первый КазМедТехСервис"</t>
  </si>
  <si>
    <t>заявки не поступали</t>
  </si>
  <si>
    <t>-</t>
  </si>
  <si>
    <t>Спиртовая салфетка однократного применения</t>
  </si>
  <si>
    <t>Спиртовая салфетка однократного применения размерами 65х60 мм, в упаковке не менее №100</t>
  </si>
  <si>
    <t>Шприц инъекционный трехкомпонентный стерильный однократного применения объемами: 20 мл</t>
  </si>
  <si>
    <t>Шприц инъекционный трехкомпонентный стерильный однократного применения объемами: 20 мл с иглой 20Gx11/2"</t>
  </si>
  <si>
    <t>Шприц  инъекционный трехкомпонентный стерильный однократного применения объемами: 10 мл</t>
  </si>
  <si>
    <t>Шприц  инъекционный трехкомпонентный стерильный однократного применения объемами: 10 мл с иглой 21Gx11/2"</t>
  </si>
  <si>
    <t>Шприц инъекционный трехкомпонентный стерильный однократного применения объемами: 5мл</t>
  </si>
  <si>
    <t>Шприц инъекционный трехкомпонентный стерильный однократного применения объемами: 5мл с иглой 22Gx11/2"</t>
  </si>
  <si>
    <t xml:space="preserve">Система для вливания инфузионных растворов одноразовая  с иглой </t>
  </si>
  <si>
    <t>Система для вливания инфузионных растворов одноразовая  с иглой 21Gх1/2(0,8х40мм)</t>
  </si>
  <si>
    <t>Смотровые перчатки из натурального латекса</t>
  </si>
  <si>
    <t>Смотровые перчатки из натурального латекса, неопудренные, нестерильные, гипоаллергенные, размерами XS, S, M, L, в упаковке не менее 100 штук</t>
  </si>
  <si>
    <t>пара</t>
  </si>
  <si>
    <t>Система для переливания крови и кровезаменителей с иглой</t>
  </si>
  <si>
    <t>Система для переливания крови и кровезаменителей с иглой размером 18G (1,2х38мм), стерильная, однократного применения</t>
  </si>
  <si>
    <t>г.Алматы, мкр. Жетысу-1, 24,25</t>
  </si>
  <si>
    <t>02.02.2021г. 16:28</t>
  </si>
  <si>
    <t>нет</t>
  </si>
  <si>
    <t>ТОО "Rauan Best"</t>
  </si>
  <si>
    <t>г.Алматы, пр. Суюнбая, 89б</t>
  </si>
  <si>
    <t>03.02.2021г. 10:59</t>
  </si>
  <si>
    <t>ТОО "BBK Qazaqstan"</t>
  </si>
  <si>
    <t>г.Алматы, ул.Ынтымак 17</t>
  </si>
  <si>
    <t>03.02.2021г. 14:11</t>
  </si>
  <si>
    <t>Cоответствие заявки</t>
  </si>
  <si>
    <t>ТОО "FARM ALLIANCE"</t>
  </si>
  <si>
    <t>04.02.2021г. 10:08</t>
  </si>
  <si>
    <t>г.Алматы, ул. Райымбек 200/6, офис 6</t>
  </si>
  <si>
    <t>ТОО "Медком Казахстан"</t>
  </si>
  <si>
    <t>г.Тараз, ул. Исатая, д.5Б</t>
  </si>
  <si>
    <t>04.02.2021г. 15:40</t>
  </si>
  <si>
    <t>ИП "Морозова С.Г."</t>
  </si>
  <si>
    <t>г.Алматы, мкр. Алтай 1, д.11А1кв.12</t>
  </si>
  <si>
    <t>04.02.2021г. 16:21</t>
  </si>
  <si>
    <t>ТОО "Хас Нур Кз"</t>
  </si>
  <si>
    <t>г.Алматы, ул. Утеген Батыра, 17/3, офис №7</t>
  </si>
  <si>
    <t>04.02.2021г. 16:27</t>
  </si>
  <si>
    <t>ТОО "INKAR"</t>
  </si>
  <si>
    <t>г.Алматы, пр. Сейфуллина, д.404/67</t>
  </si>
  <si>
    <t>05.02.2021г. 08:15</t>
  </si>
  <si>
    <t xml:space="preserve">ТОО "INKAR" </t>
  </si>
  <si>
    <t>ТОО "МФК "Биола"</t>
  </si>
  <si>
    <t>г.Алматы, ул. Монгольская, 44</t>
  </si>
  <si>
    <t>несоответствие требованиям         пп.9 п.20 гл.4</t>
  </si>
  <si>
    <t>ТОО "ФАИЗ", Казахстан</t>
  </si>
  <si>
    <t>несоответствие требованиям       пп.17 гл.3</t>
  </si>
  <si>
    <t>несоответствие требованиям       пп.17 гл.3, а также пп.9 п.20 гл.4</t>
  </si>
  <si>
    <t>несоответствие требованиям       пп.17 гл.3, а также пп.1 п.20 гл.4</t>
  </si>
  <si>
    <t>Bioject Budget</t>
  </si>
  <si>
    <t>несоответствие требованиям       пп.17 гл.3, а также пп.2 п.13 гл.3</t>
  </si>
  <si>
    <t>несоответствие требованиям       пп.17 гл., а также пп.9 п.20 гл.4</t>
  </si>
  <si>
    <t>Biosetix Budget</t>
  </si>
  <si>
    <t>Торговое наименование не указано</t>
  </si>
  <si>
    <t>Biopad Budget</t>
  </si>
  <si>
    <t>Bioset Budget</t>
  </si>
  <si>
    <t>ТОО "Компания Демеу"</t>
  </si>
  <si>
    <t>г.Алматы, ул.Майлина, 54</t>
  </si>
  <si>
    <t>04.02.2021г. 16:45</t>
  </si>
  <si>
    <t>05.02.2021г. 08:20</t>
  </si>
  <si>
    <t>ТОО "IMPHARM"</t>
  </si>
  <si>
    <t>Алматинская обл. Илийский р-н., Энергетический с.о. с.Отеген батыра, ул. Гагарина 9, кв.6</t>
  </si>
  <si>
    <t>05.02.2021г. 08:37</t>
  </si>
  <si>
    <t>Vogt Medical</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</si>
  <si>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№П-1
Отдел государственных закупок                                                                                           08 февраля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</si>
  <si>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Biohandix</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</si>
</sst>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
      <sz val="8"/>
      <color rgb="FF000000"/>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60">
    <xf numFmtId="0" fontId="0" fillId="0" borderId="0" xfId="0"/>
    <xf numFmtId="0" fontId="0" fillId="0" borderId="0" xfId="0" applyBorder="1"/>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4" fontId="6" fillId="0" borderId="0" xfId="0" applyNumberFormat="1" applyFont="1" applyBorder="1" applyAlignment="1">
      <alignment horizontal="center" vertical="center" wrapText="1"/>
    </xf>
    <xf numFmtId="0" fontId="0" fillId="0" borderId="0" xfId="0" applyBorder="1" applyAlignment="1">
      <alignment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left" wrapText="1"/>
    </xf>
    <xf numFmtId="0" fontId="7" fillId="0" borderId="0" xfId="0" applyFont="1" applyAlignment="1">
      <alignment horizontal="left"/>
    </xf>
    <xf numFmtId="1"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1" fillId="0" borderId="1"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22" fontId="8" fillId="0" borderId="2" xfId="0" applyNumberFormat="1" applyFont="1" applyBorder="1" applyAlignment="1">
      <alignment horizontal="center" vertical="center" wrapText="1"/>
    </xf>
    <xf numFmtId="22" fontId="8" fillId="0" borderId="3"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0" xfId="0" applyFont="1" applyBorder="1" applyAlignment="1">
      <alignment horizontal="left" wrapText="1"/>
    </xf>
    <xf numFmtId="0" fontId="7" fillId="0" borderId="0" xfId="0" applyFont="1" applyAlignment="1">
      <alignment horizontal="lef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5" xfId="0" applyFont="1" applyBorder="1" applyAlignment="1">
      <alignment horizontal="left"/>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abSelected="1" view="pageBreakPreview" topLeftCell="A69" zoomScale="115" zoomScaleNormal="40" zoomScaleSheetLayoutView="115" zoomScalePageLayoutView="25" workbookViewId="0">
      <selection activeCell="I75" sqref="I75"/>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ht="19.5" customHeight="1" x14ac:dyDescent="0.25">
      <c r="A1" s="56" t="s">
        <v>91</v>
      </c>
      <c r="B1" s="57"/>
      <c r="C1" s="57"/>
      <c r="D1" s="57"/>
      <c r="E1" s="57"/>
      <c r="F1" s="57"/>
      <c r="G1" s="57"/>
    </row>
    <row r="2" spans="1:7" x14ac:dyDescent="0.25">
      <c r="A2" s="57"/>
      <c r="B2" s="57"/>
      <c r="C2" s="57"/>
      <c r="D2" s="57"/>
      <c r="E2" s="57"/>
      <c r="F2" s="57"/>
      <c r="G2" s="57"/>
    </row>
    <row r="3" spans="1:7" x14ac:dyDescent="0.25">
      <c r="A3" s="57"/>
      <c r="B3" s="57"/>
      <c r="C3" s="57"/>
      <c r="D3" s="57"/>
      <c r="E3" s="57"/>
      <c r="F3" s="57"/>
      <c r="G3" s="57"/>
    </row>
    <row r="4" spans="1:7" x14ac:dyDescent="0.25">
      <c r="A4" s="57"/>
      <c r="B4" s="57"/>
      <c r="C4" s="57"/>
      <c r="D4" s="57"/>
      <c r="E4" s="57"/>
      <c r="F4" s="57"/>
      <c r="G4" s="57"/>
    </row>
    <row r="5" spans="1:7" x14ac:dyDescent="0.25">
      <c r="A5" s="57"/>
      <c r="B5" s="57"/>
      <c r="C5" s="57"/>
      <c r="D5" s="57"/>
      <c r="E5" s="57"/>
      <c r="F5" s="57"/>
      <c r="G5" s="57"/>
    </row>
    <row r="6" spans="1:7" x14ac:dyDescent="0.25">
      <c r="A6" s="57"/>
      <c r="B6" s="57"/>
      <c r="C6" s="57"/>
      <c r="D6" s="57"/>
      <c r="E6" s="57"/>
      <c r="F6" s="57"/>
      <c r="G6" s="57"/>
    </row>
    <row r="7" spans="1:7" x14ac:dyDescent="0.25">
      <c r="A7" s="57"/>
      <c r="B7" s="57"/>
      <c r="C7" s="57"/>
      <c r="D7" s="57"/>
      <c r="E7" s="57"/>
      <c r="F7" s="57"/>
      <c r="G7" s="57"/>
    </row>
    <row r="8" spans="1:7" ht="42" x14ac:dyDescent="0.25">
      <c r="A8" s="2" t="s">
        <v>7</v>
      </c>
      <c r="B8" s="2" t="s">
        <v>0</v>
      </c>
      <c r="C8" s="2" t="s">
        <v>1</v>
      </c>
      <c r="D8" s="3" t="s">
        <v>2</v>
      </c>
      <c r="E8" s="3" t="s">
        <v>3</v>
      </c>
      <c r="F8" s="2" t="s">
        <v>4</v>
      </c>
      <c r="G8" s="2" t="s">
        <v>5</v>
      </c>
    </row>
    <row r="9" spans="1:7" ht="22.5" x14ac:dyDescent="0.25">
      <c r="A9" s="24">
        <v>1</v>
      </c>
      <c r="B9" s="4" t="s">
        <v>28</v>
      </c>
      <c r="C9" s="4" t="s">
        <v>29</v>
      </c>
      <c r="D9" s="4" t="s">
        <v>23</v>
      </c>
      <c r="E9" s="8">
        <v>400000</v>
      </c>
      <c r="F9" s="4">
        <v>5.56</v>
      </c>
      <c r="G9" s="4">
        <f t="shared" ref="G9:G15" si="0">E9*F9</f>
        <v>2224000</v>
      </c>
    </row>
    <row r="10" spans="1:7" ht="45" x14ac:dyDescent="0.25">
      <c r="A10" s="24">
        <v>2</v>
      </c>
      <c r="B10" s="4" t="s">
        <v>30</v>
      </c>
      <c r="C10" s="4" t="s">
        <v>31</v>
      </c>
      <c r="D10" s="4" t="s">
        <v>24</v>
      </c>
      <c r="E10" s="8">
        <v>30000</v>
      </c>
      <c r="F10" s="4">
        <v>26.59</v>
      </c>
      <c r="G10" s="4">
        <f t="shared" si="0"/>
        <v>797700</v>
      </c>
    </row>
    <row r="11" spans="1:7" ht="45" x14ac:dyDescent="0.25">
      <c r="A11" s="24">
        <v>3</v>
      </c>
      <c r="B11" s="4" t="s">
        <v>32</v>
      </c>
      <c r="C11" s="4" t="s">
        <v>33</v>
      </c>
      <c r="D11" s="4" t="s">
        <v>24</v>
      </c>
      <c r="E11" s="8">
        <v>100000</v>
      </c>
      <c r="F11" s="4">
        <v>18.440000000000001</v>
      </c>
      <c r="G11" s="4">
        <f t="shared" si="0"/>
        <v>1844000.0000000002</v>
      </c>
    </row>
    <row r="12" spans="1:7" ht="45" x14ac:dyDescent="0.25">
      <c r="A12" s="24">
        <v>4</v>
      </c>
      <c r="B12" s="4" t="s">
        <v>34</v>
      </c>
      <c r="C12" s="4" t="s">
        <v>35</v>
      </c>
      <c r="D12" s="4" t="s">
        <v>24</v>
      </c>
      <c r="E12" s="8">
        <v>100000</v>
      </c>
      <c r="F12" s="4">
        <v>13.09</v>
      </c>
      <c r="G12" s="4">
        <f t="shared" si="0"/>
        <v>1309000</v>
      </c>
    </row>
    <row r="13" spans="1:7" ht="33.75" x14ac:dyDescent="0.25">
      <c r="A13" s="24">
        <v>5</v>
      </c>
      <c r="B13" s="4" t="s">
        <v>36</v>
      </c>
      <c r="C13" s="4" t="s">
        <v>37</v>
      </c>
      <c r="D13" s="4" t="s">
        <v>24</v>
      </c>
      <c r="E13" s="8">
        <v>50000</v>
      </c>
      <c r="F13" s="4">
        <v>66.09</v>
      </c>
      <c r="G13" s="4">
        <f t="shared" si="0"/>
        <v>3304500</v>
      </c>
    </row>
    <row r="14" spans="1:7" ht="45" x14ac:dyDescent="0.25">
      <c r="A14" s="24">
        <v>6</v>
      </c>
      <c r="B14" s="4" t="s">
        <v>38</v>
      </c>
      <c r="C14" s="4" t="s">
        <v>39</v>
      </c>
      <c r="D14" s="4" t="s">
        <v>40</v>
      </c>
      <c r="E14" s="8">
        <v>50000</v>
      </c>
      <c r="F14" s="4">
        <v>109.93</v>
      </c>
      <c r="G14" s="4">
        <f t="shared" si="0"/>
        <v>5496500</v>
      </c>
    </row>
    <row r="15" spans="1:7" ht="45" x14ac:dyDescent="0.25">
      <c r="A15" s="24">
        <v>7</v>
      </c>
      <c r="B15" s="4" t="s">
        <v>41</v>
      </c>
      <c r="C15" s="4" t="s">
        <v>42</v>
      </c>
      <c r="D15" s="4" t="s">
        <v>24</v>
      </c>
      <c r="E15" s="8">
        <v>800</v>
      </c>
      <c r="F15" s="4">
        <v>72.39</v>
      </c>
      <c r="G15" s="4">
        <f t="shared" si="0"/>
        <v>57912</v>
      </c>
    </row>
    <row r="16" spans="1:7" x14ac:dyDescent="0.25">
      <c r="A16" s="5"/>
      <c r="B16" s="6"/>
      <c r="C16" s="6"/>
      <c r="D16" s="6"/>
      <c r="E16" s="9"/>
      <c r="F16" s="7"/>
      <c r="G16" s="7"/>
    </row>
    <row r="17" spans="1:7" x14ac:dyDescent="0.25">
      <c r="A17" s="5"/>
      <c r="B17" s="6"/>
      <c r="C17" s="6"/>
      <c r="D17" s="6"/>
      <c r="E17" s="9"/>
      <c r="F17" s="7"/>
      <c r="G17" s="10"/>
    </row>
    <row r="18" spans="1:7" x14ac:dyDescent="0.25">
      <c r="A18" s="58" t="s">
        <v>6</v>
      </c>
      <c r="B18" s="58"/>
      <c r="C18" s="58"/>
      <c r="D18" s="58"/>
      <c r="E18" s="58"/>
      <c r="F18" s="58"/>
      <c r="G18" s="58"/>
    </row>
    <row r="19" spans="1:7" ht="38.25" customHeight="1" x14ac:dyDescent="0.25">
      <c r="A19" s="17" t="s">
        <v>7</v>
      </c>
      <c r="B19" s="18" t="s">
        <v>8</v>
      </c>
      <c r="C19" s="18" t="s">
        <v>9</v>
      </c>
      <c r="D19" s="47" t="s">
        <v>11</v>
      </c>
      <c r="E19" s="48"/>
      <c r="F19" s="49" t="s">
        <v>10</v>
      </c>
      <c r="G19" s="51"/>
    </row>
    <row r="20" spans="1:7" ht="25.5" x14ac:dyDescent="0.25">
      <c r="A20" s="20">
        <v>1</v>
      </c>
      <c r="B20" s="19" t="s">
        <v>25</v>
      </c>
      <c r="C20" s="19" t="s">
        <v>43</v>
      </c>
      <c r="D20" s="40" t="s">
        <v>44</v>
      </c>
      <c r="E20" s="41"/>
      <c r="F20" s="42"/>
      <c r="G20" s="43"/>
    </row>
    <row r="21" spans="1:7" x14ac:dyDescent="0.25">
      <c r="A21" s="20">
        <v>2</v>
      </c>
      <c r="B21" s="19" t="s">
        <v>46</v>
      </c>
      <c r="C21" s="19" t="s">
        <v>47</v>
      </c>
      <c r="D21" s="40" t="s">
        <v>48</v>
      </c>
      <c r="E21" s="41"/>
      <c r="F21" s="42"/>
      <c r="G21" s="43"/>
    </row>
    <row r="22" spans="1:7" x14ac:dyDescent="0.25">
      <c r="A22" s="20">
        <v>3</v>
      </c>
      <c r="B22" s="19" t="s">
        <v>49</v>
      </c>
      <c r="C22" s="19" t="s">
        <v>50</v>
      </c>
      <c r="D22" s="40" t="s">
        <v>51</v>
      </c>
      <c r="E22" s="41"/>
      <c r="F22" s="42"/>
      <c r="G22" s="43"/>
    </row>
    <row r="23" spans="1:7" x14ac:dyDescent="0.25">
      <c r="A23" s="20">
        <v>4</v>
      </c>
      <c r="B23" s="19" t="s">
        <v>53</v>
      </c>
      <c r="C23" s="19" t="s">
        <v>55</v>
      </c>
      <c r="D23" s="40" t="s">
        <v>54</v>
      </c>
      <c r="E23" s="41"/>
      <c r="F23" s="42"/>
      <c r="G23" s="43"/>
    </row>
    <row r="24" spans="1:7" x14ac:dyDescent="0.25">
      <c r="A24" s="20">
        <v>5</v>
      </c>
      <c r="B24" s="19" t="s">
        <v>56</v>
      </c>
      <c r="C24" s="19" t="s">
        <v>57</v>
      </c>
      <c r="D24" s="40" t="s">
        <v>58</v>
      </c>
      <c r="E24" s="41"/>
      <c r="F24" s="42"/>
      <c r="G24" s="43"/>
    </row>
    <row r="25" spans="1:7" x14ac:dyDescent="0.25">
      <c r="A25" s="20">
        <v>6</v>
      </c>
      <c r="B25" s="19" t="s">
        <v>59</v>
      </c>
      <c r="C25" s="19" t="s">
        <v>60</v>
      </c>
      <c r="D25" s="40" t="s">
        <v>61</v>
      </c>
      <c r="E25" s="41"/>
      <c r="F25" s="42"/>
      <c r="G25" s="43"/>
    </row>
    <row r="26" spans="1:7" ht="25.5" x14ac:dyDescent="0.25">
      <c r="A26" s="20">
        <v>7</v>
      </c>
      <c r="B26" s="19" t="s">
        <v>62</v>
      </c>
      <c r="C26" s="19" t="s">
        <v>63</v>
      </c>
      <c r="D26" s="40" t="s">
        <v>64</v>
      </c>
      <c r="E26" s="41"/>
      <c r="F26" s="42"/>
      <c r="G26" s="43"/>
    </row>
    <row r="27" spans="1:7" x14ac:dyDescent="0.25">
      <c r="A27" s="20">
        <v>8</v>
      </c>
      <c r="B27" s="19" t="s">
        <v>83</v>
      </c>
      <c r="C27" s="19" t="s">
        <v>84</v>
      </c>
      <c r="D27" s="40" t="s">
        <v>85</v>
      </c>
      <c r="E27" s="41"/>
      <c r="F27" s="42"/>
      <c r="G27" s="43"/>
    </row>
    <row r="28" spans="1:7" x14ac:dyDescent="0.25">
      <c r="A28" s="20">
        <v>9</v>
      </c>
      <c r="B28" s="19" t="s">
        <v>65</v>
      </c>
      <c r="C28" s="19" t="s">
        <v>66</v>
      </c>
      <c r="D28" s="40" t="s">
        <v>67</v>
      </c>
      <c r="E28" s="41"/>
      <c r="F28" s="42"/>
      <c r="G28" s="43"/>
    </row>
    <row r="29" spans="1:7" x14ac:dyDescent="0.25">
      <c r="A29" s="20">
        <v>10</v>
      </c>
      <c r="B29" s="19" t="s">
        <v>69</v>
      </c>
      <c r="C29" s="19" t="s">
        <v>70</v>
      </c>
      <c r="D29" s="40" t="s">
        <v>86</v>
      </c>
      <c r="E29" s="41"/>
      <c r="F29" s="42"/>
      <c r="G29" s="43"/>
    </row>
    <row r="30" spans="1:7" ht="38.25" x14ac:dyDescent="0.25">
      <c r="A30" s="20">
        <v>11</v>
      </c>
      <c r="B30" s="19" t="s">
        <v>87</v>
      </c>
      <c r="C30" s="19" t="s">
        <v>88</v>
      </c>
      <c r="D30" s="40" t="s">
        <v>89</v>
      </c>
      <c r="E30" s="41"/>
      <c r="F30" s="42"/>
      <c r="G30" s="43"/>
    </row>
    <row r="32" spans="1:7" ht="15" customHeight="1" x14ac:dyDescent="0.25">
      <c r="A32" s="45" t="s">
        <v>13</v>
      </c>
      <c r="B32" s="45"/>
      <c r="C32" s="45"/>
      <c r="D32" s="45"/>
      <c r="E32" s="45"/>
      <c r="F32" s="45"/>
      <c r="G32" s="45"/>
    </row>
    <row r="33" spans="1:7" x14ac:dyDescent="0.25">
      <c r="A33" s="45"/>
      <c r="B33" s="45"/>
      <c r="C33" s="45"/>
      <c r="D33" s="45"/>
      <c r="E33" s="45"/>
      <c r="F33" s="45"/>
      <c r="G33" s="45"/>
    </row>
    <row r="34" spans="1:7" x14ac:dyDescent="0.25">
      <c r="A34" s="45"/>
      <c r="B34" s="45"/>
      <c r="C34" s="45"/>
      <c r="D34" s="45"/>
      <c r="E34" s="45"/>
      <c r="F34" s="45"/>
      <c r="G34" s="45"/>
    </row>
    <row r="35" spans="1:7" x14ac:dyDescent="0.25">
      <c r="A35" s="21"/>
      <c r="B35" s="21"/>
      <c r="C35" s="21"/>
      <c r="D35" s="21"/>
      <c r="E35" s="21"/>
      <c r="F35" s="21"/>
      <c r="G35" s="21"/>
    </row>
    <row r="36" spans="1:7" ht="25.5" customHeight="1" x14ac:dyDescent="0.25">
      <c r="A36" s="17" t="s">
        <v>7</v>
      </c>
      <c r="B36" s="17" t="s">
        <v>14</v>
      </c>
      <c r="C36" s="17" t="s">
        <v>15</v>
      </c>
      <c r="D36" s="11" t="s">
        <v>52</v>
      </c>
      <c r="E36" s="17" t="s">
        <v>16</v>
      </c>
      <c r="F36" s="47" t="s">
        <v>17</v>
      </c>
      <c r="G36" s="48"/>
    </row>
    <row r="37" spans="1:7" ht="36.75" customHeight="1" x14ac:dyDescent="0.25">
      <c r="A37" s="33">
        <v>1</v>
      </c>
      <c r="B37" s="27" t="s">
        <v>46</v>
      </c>
      <c r="C37" s="4">
        <v>1760000</v>
      </c>
      <c r="D37" s="25" t="s">
        <v>45</v>
      </c>
      <c r="E37" s="24" t="s">
        <v>80</v>
      </c>
      <c r="F37" s="38" t="s">
        <v>77</v>
      </c>
      <c r="G37" s="44"/>
    </row>
    <row r="38" spans="1:7" ht="27" customHeight="1" x14ac:dyDescent="0.25">
      <c r="A38" s="34"/>
      <c r="B38" s="27" t="s">
        <v>59</v>
      </c>
      <c r="C38" s="4">
        <v>1880000</v>
      </c>
      <c r="D38" s="25" t="s">
        <v>18</v>
      </c>
      <c r="E38" s="24" t="s">
        <v>72</v>
      </c>
      <c r="F38" s="38" t="s">
        <v>71</v>
      </c>
      <c r="G38" s="39"/>
    </row>
    <row r="39" spans="1:7" ht="27" customHeight="1" x14ac:dyDescent="0.25">
      <c r="A39" s="34"/>
      <c r="B39" s="27" t="s">
        <v>83</v>
      </c>
      <c r="C39" s="4">
        <v>2040000</v>
      </c>
      <c r="D39" s="25" t="s">
        <v>18</v>
      </c>
      <c r="E39" s="25" t="s">
        <v>81</v>
      </c>
      <c r="F39" s="29" t="s">
        <v>83</v>
      </c>
      <c r="G39" s="30"/>
    </row>
    <row r="40" spans="1:7" ht="27" customHeight="1" x14ac:dyDescent="0.25">
      <c r="A40" s="35"/>
      <c r="B40" s="27" t="s">
        <v>69</v>
      </c>
      <c r="C40" s="4">
        <v>2224000</v>
      </c>
      <c r="D40" s="25" t="s">
        <v>18</v>
      </c>
      <c r="E40" s="25" t="s">
        <v>81</v>
      </c>
      <c r="F40" s="31"/>
      <c r="G40" s="32"/>
    </row>
    <row r="41" spans="1:7" ht="39" customHeight="1" x14ac:dyDescent="0.25">
      <c r="A41" s="33">
        <v>2</v>
      </c>
      <c r="B41" s="27" t="s">
        <v>25</v>
      </c>
      <c r="C41" s="4">
        <v>780000</v>
      </c>
      <c r="D41" s="4" t="s">
        <v>45</v>
      </c>
      <c r="E41" s="24" t="s">
        <v>80</v>
      </c>
      <c r="F41" s="38" t="s">
        <v>75</v>
      </c>
      <c r="G41" s="39"/>
    </row>
    <row r="42" spans="1:7" ht="42.75" customHeight="1" x14ac:dyDescent="0.25">
      <c r="A42" s="34"/>
      <c r="B42" s="27" t="s">
        <v>46</v>
      </c>
      <c r="C42" s="4">
        <v>711000</v>
      </c>
      <c r="D42" s="25" t="s">
        <v>45</v>
      </c>
      <c r="E42" s="24" t="s">
        <v>80</v>
      </c>
      <c r="F42" s="38" t="s">
        <v>77</v>
      </c>
      <c r="G42" s="44"/>
    </row>
    <row r="43" spans="1:7" ht="46.5" customHeight="1" x14ac:dyDescent="0.25">
      <c r="A43" s="34"/>
      <c r="B43" s="27" t="s">
        <v>53</v>
      </c>
      <c r="C43" s="4">
        <v>690000</v>
      </c>
      <c r="D43" s="25" t="s">
        <v>18</v>
      </c>
      <c r="E43" s="24" t="s">
        <v>76</v>
      </c>
      <c r="F43" s="29" t="s">
        <v>69</v>
      </c>
      <c r="G43" s="30"/>
    </row>
    <row r="44" spans="1:7" ht="45.75" customHeight="1" x14ac:dyDescent="0.25">
      <c r="A44" s="34"/>
      <c r="B44" s="27" t="s">
        <v>56</v>
      </c>
      <c r="C44" s="4">
        <v>797700</v>
      </c>
      <c r="D44" s="25" t="s">
        <v>18</v>
      </c>
      <c r="E44" s="24" t="s">
        <v>76</v>
      </c>
      <c r="F44" s="36"/>
      <c r="G44" s="37"/>
    </row>
    <row r="45" spans="1:7" ht="42" customHeight="1" x14ac:dyDescent="0.25">
      <c r="A45" s="35"/>
      <c r="B45" s="27" t="s">
        <v>69</v>
      </c>
      <c r="C45" s="4">
        <v>631800</v>
      </c>
      <c r="D45" s="27" t="s">
        <v>18</v>
      </c>
      <c r="E45" s="27" t="s">
        <v>76</v>
      </c>
      <c r="F45" s="31"/>
      <c r="G45" s="32"/>
    </row>
    <row r="46" spans="1:7" ht="39.75" customHeight="1" x14ac:dyDescent="0.25">
      <c r="A46" s="33">
        <v>3</v>
      </c>
      <c r="B46" s="27" t="s">
        <v>25</v>
      </c>
      <c r="C46" s="4">
        <v>1780000</v>
      </c>
      <c r="D46" s="4" t="s">
        <v>45</v>
      </c>
      <c r="E46" s="23" t="s">
        <v>80</v>
      </c>
      <c r="F46" s="38" t="s">
        <v>75</v>
      </c>
      <c r="G46" s="39"/>
    </row>
    <row r="47" spans="1:7" ht="46.5" customHeight="1" x14ac:dyDescent="0.25">
      <c r="A47" s="34"/>
      <c r="B47" s="27" t="s">
        <v>46</v>
      </c>
      <c r="C47" s="4">
        <v>1460000</v>
      </c>
      <c r="D47" s="4" t="s">
        <v>45</v>
      </c>
      <c r="E47" s="23" t="s">
        <v>80</v>
      </c>
      <c r="F47" s="38" t="s">
        <v>77</v>
      </c>
      <c r="G47" s="44"/>
    </row>
    <row r="48" spans="1:7" ht="39" customHeight="1" x14ac:dyDescent="0.25">
      <c r="A48" s="34"/>
      <c r="B48" s="27" t="s">
        <v>62</v>
      </c>
      <c r="C48" s="4">
        <v>1830000</v>
      </c>
      <c r="D48" s="4" t="s">
        <v>45</v>
      </c>
      <c r="E48" s="23" t="s">
        <v>80</v>
      </c>
      <c r="F48" s="36" t="s">
        <v>73</v>
      </c>
      <c r="G48" s="37"/>
    </row>
    <row r="49" spans="1:7" ht="39" customHeight="1" x14ac:dyDescent="0.25">
      <c r="A49" s="34"/>
      <c r="B49" s="27" t="s">
        <v>53</v>
      </c>
      <c r="C49" s="4">
        <v>1500000</v>
      </c>
      <c r="D49" s="4" t="s">
        <v>18</v>
      </c>
      <c r="E49" s="23" t="s">
        <v>76</v>
      </c>
      <c r="F49" s="59" t="s">
        <v>69</v>
      </c>
      <c r="G49" s="59"/>
    </row>
    <row r="50" spans="1:7" ht="43.5" customHeight="1" x14ac:dyDescent="0.25">
      <c r="A50" s="34"/>
      <c r="B50" s="27" t="s">
        <v>56</v>
      </c>
      <c r="C50" s="4">
        <v>1680000</v>
      </c>
      <c r="D50" s="4" t="s">
        <v>18</v>
      </c>
      <c r="E50" s="23" t="s">
        <v>76</v>
      </c>
      <c r="F50" s="59"/>
      <c r="G50" s="59"/>
    </row>
    <row r="51" spans="1:7" ht="24" customHeight="1" x14ac:dyDescent="0.25">
      <c r="A51" s="34"/>
      <c r="B51" s="27" t="s">
        <v>68</v>
      </c>
      <c r="C51" s="4">
        <v>1430000</v>
      </c>
      <c r="D51" s="4" t="s">
        <v>18</v>
      </c>
      <c r="E51" s="23" t="s">
        <v>76</v>
      </c>
      <c r="F51" s="59"/>
      <c r="G51" s="59"/>
    </row>
    <row r="52" spans="1:7" ht="49.5" customHeight="1" x14ac:dyDescent="0.25">
      <c r="A52" s="35"/>
      <c r="B52" s="27" t="s">
        <v>69</v>
      </c>
      <c r="C52" s="4">
        <v>1368000</v>
      </c>
      <c r="D52" s="4" t="s">
        <v>18</v>
      </c>
      <c r="E52" s="23" t="s">
        <v>76</v>
      </c>
      <c r="F52" s="59"/>
      <c r="G52" s="59"/>
    </row>
    <row r="53" spans="1:7" ht="36.75" customHeight="1" x14ac:dyDescent="0.25">
      <c r="A53" s="33">
        <v>4</v>
      </c>
      <c r="B53" s="27" t="s">
        <v>25</v>
      </c>
      <c r="C53" s="4">
        <v>1270000</v>
      </c>
      <c r="D53" s="4" t="s">
        <v>45</v>
      </c>
      <c r="E53" s="23" t="s">
        <v>80</v>
      </c>
      <c r="F53" s="38" t="s">
        <v>75</v>
      </c>
      <c r="G53" s="39"/>
    </row>
    <row r="54" spans="1:7" ht="36" customHeight="1" x14ac:dyDescent="0.25">
      <c r="A54" s="34"/>
      <c r="B54" s="27" t="s">
        <v>46</v>
      </c>
      <c r="C54" s="4">
        <v>920000</v>
      </c>
      <c r="D54" s="4" t="s">
        <v>45</v>
      </c>
      <c r="E54" s="23" t="s">
        <v>80</v>
      </c>
      <c r="F54" s="38" t="s">
        <v>77</v>
      </c>
      <c r="G54" s="44"/>
    </row>
    <row r="55" spans="1:7" ht="36" customHeight="1" x14ac:dyDescent="0.25">
      <c r="A55" s="34"/>
      <c r="B55" s="27" t="s">
        <v>62</v>
      </c>
      <c r="C55" s="4">
        <v>1300000</v>
      </c>
      <c r="D55" s="4" t="s">
        <v>45</v>
      </c>
      <c r="E55" s="23" t="s">
        <v>80</v>
      </c>
      <c r="F55" s="36" t="s">
        <v>73</v>
      </c>
      <c r="G55" s="37"/>
    </row>
    <row r="56" spans="1:7" ht="38.25" customHeight="1" x14ac:dyDescent="0.25">
      <c r="A56" s="34"/>
      <c r="B56" s="27" t="s">
        <v>53</v>
      </c>
      <c r="C56" s="4">
        <v>1010000</v>
      </c>
      <c r="D56" s="4" t="s">
        <v>18</v>
      </c>
      <c r="E56" s="23" t="s">
        <v>76</v>
      </c>
      <c r="F56" s="29" t="s">
        <v>87</v>
      </c>
      <c r="G56" s="30"/>
    </row>
    <row r="57" spans="1:7" ht="40.5" customHeight="1" x14ac:dyDescent="0.25">
      <c r="A57" s="34"/>
      <c r="B57" s="27" t="s">
        <v>56</v>
      </c>
      <c r="C57" s="4">
        <v>1140000</v>
      </c>
      <c r="D57" s="4" t="s">
        <v>18</v>
      </c>
      <c r="E57" s="23" t="s">
        <v>76</v>
      </c>
      <c r="F57" s="36"/>
      <c r="G57" s="37"/>
    </row>
    <row r="58" spans="1:7" ht="25.5" customHeight="1" x14ac:dyDescent="0.25">
      <c r="A58" s="34"/>
      <c r="B58" s="27" t="s">
        <v>68</v>
      </c>
      <c r="C58" s="4">
        <v>980000</v>
      </c>
      <c r="D58" s="4" t="s">
        <v>18</v>
      </c>
      <c r="E58" s="23" t="s">
        <v>76</v>
      </c>
      <c r="F58" s="36"/>
      <c r="G58" s="37"/>
    </row>
    <row r="59" spans="1:7" ht="44.25" customHeight="1" x14ac:dyDescent="0.25">
      <c r="A59" s="34"/>
      <c r="B59" s="27" t="s">
        <v>69</v>
      </c>
      <c r="C59" s="4">
        <v>930000</v>
      </c>
      <c r="D59" s="4" t="s">
        <v>18</v>
      </c>
      <c r="E59" s="23" t="s">
        <v>76</v>
      </c>
      <c r="F59" s="36"/>
      <c r="G59" s="37"/>
    </row>
    <row r="60" spans="1:7" ht="44.25" customHeight="1" x14ac:dyDescent="0.25">
      <c r="A60" s="35"/>
      <c r="B60" s="27" t="s">
        <v>87</v>
      </c>
      <c r="C60" s="4">
        <v>925000</v>
      </c>
      <c r="D60" s="4" t="s">
        <v>18</v>
      </c>
      <c r="E60" s="23" t="s">
        <v>76</v>
      </c>
      <c r="F60" s="31"/>
      <c r="G60" s="32"/>
    </row>
    <row r="61" spans="1:7" ht="44.25" customHeight="1" x14ac:dyDescent="0.25">
      <c r="A61" s="33">
        <v>5</v>
      </c>
      <c r="B61" s="27" t="s">
        <v>25</v>
      </c>
      <c r="C61" s="4">
        <v>2600000</v>
      </c>
      <c r="D61" s="4" t="s">
        <v>45</v>
      </c>
      <c r="E61" s="23" t="s">
        <v>80</v>
      </c>
      <c r="F61" s="38" t="s">
        <v>75</v>
      </c>
      <c r="G61" s="39"/>
    </row>
    <row r="62" spans="1:7" ht="38.25" customHeight="1" x14ac:dyDescent="0.25">
      <c r="A62" s="34"/>
      <c r="B62" s="27" t="s">
        <v>46</v>
      </c>
      <c r="C62" s="4">
        <v>1945000</v>
      </c>
      <c r="D62" s="4" t="s">
        <v>45</v>
      </c>
      <c r="E62" s="23" t="s">
        <v>80</v>
      </c>
      <c r="F62" s="38" t="s">
        <v>77</v>
      </c>
      <c r="G62" s="44"/>
    </row>
    <row r="63" spans="1:7" ht="39" customHeight="1" x14ac:dyDescent="0.25">
      <c r="A63" s="34"/>
      <c r="B63" s="27" t="s">
        <v>49</v>
      </c>
      <c r="C63" s="4">
        <v>2700000</v>
      </c>
      <c r="D63" s="4" t="s">
        <v>45</v>
      </c>
      <c r="E63" s="23" t="s">
        <v>80</v>
      </c>
      <c r="F63" s="38" t="s">
        <v>73</v>
      </c>
      <c r="G63" s="39"/>
    </row>
    <row r="64" spans="1:7" ht="25.5" customHeight="1" x14ac:dyDescent="0.25">
      <c r="A64" s="34"/>
      <c r="B64" s="27" t="s">
        <v>53</v>
      </c>
      <c r="C64" s="4">
        <v>2150000</v>
      </c>
      <c r="D64" s="4" t="s">
        <v>45</v>
      </c>
      <c r="E64" s="23" t="s">
        <v>79</v>
      </c>
      <c r="F64" s="59" t="s">
        <v>71</v>
      </c>
      <c r="G64" s="59"/>
    </row>
    <row r="65" spans="1:7" ht="39" customHeight="1" x14ac:dyDescent="0.25">
      <c r="A65" s="34"/>
      <c r="B65" s="27" t="s">
        <v>56</v>
      </c>
      <c r="C65" s="4">
        <v>2400000</v>
      </c>
      <c r="D65" s="4" t="s">
        <v>45</v>
      </c>
      <c r="E65" s="23" t="s">
        <v>79</v>
      </c>
      <c r="F65" s="59" t="s">
        <v>71</v>
      </c>
      <c r="G65" s="59"/>
    </row>
    <row r="66" spans="1:7" ht="45.75" customHeight="1" x14ac:dyDescent="0.25">
      <c r="A66" s="34"/>
      <c r="B66" s="27" t="s">
        <v>59</v>
      </c>
      <c r="C66" s="4">
        <v>3000000</v>
      </c>
      <c r="D66" s="4" t="s">
        <v>45</v>
      </c>
      <c r="E66" s="23" t="s">
        <v>80</v>
      </c>
      <c r="F66" s="38" t="s">
        <v>78</v>
      </c>
      <c r="G66" s="39"/>
    </row>
    <row r="67" spans="1:7" ht="40.5" customHeight="1" x14ac:dyDescent="0.25">
      <c r="A67" s="34"/>
      <c r="B67" s="27" t="s">
        <v>62</v>
      </c>
      <c r="C67" s="4">
        <v>3200000</v>
      </c>
      <c r="D67" s="4" t="s">
        <v>45</v>
      </c>
      <c r="E67" s="23" t="s">
        <v>80</v>
      </c>
      <c r="F67" s="38" t="s">
        <v>74</v>
      </c>
      <c r="G67" s="39"/>
    </row>
    <row r="68" spans="1:7" ht="50.25" customHeight="1" x14ac:dyDescent="0.25">
      <c r="A68" s="34"/>
      <c r="B68" s="27" t="s">
        <v>69</v>
      </c>
      <c r="C68" s="4">
        <v>1950000</v>
      </c>
      <c r="D68" s="4" t="s">
        <v>45</v>
      </c>
      <c r="E68" s="23" t="s">
        <v>82</v>
      </c>
      <c r="F68" s="38" t="s">
        <v>71</v>
      </c>
      <c r="G68" s="39"/>
    </row>
    <row r="69" spans="1:7" ht="50.25" customHeight="1" x14ac:dyDescent="0.25">
      <c r="A69" s="35"/>
      <c r="B69" s="27" t="s">
        <v>87</v>
      </c>
      <c r="C69" s="4">
        <v>2650000</v>
      </c>
      <c r="D69" s="28" t="s">
        <v>18</v>
      </c>
      <c r="E69" s="23" t="s">
        <v>90</v>
      </c>
      <c r="F69" s="38" t="s">
        <v>87</v>
      </c>
      <c r="G69" s="39"/>
    </row>
    <row r="70" spans="1:7" x14ac:dyDescent="0.25">
      <c r="A70" s="24">
        <v>6</v>
      </c>
      <c r="B70" s="27" t="s">
        <v>83</v>
      </c>
      <c r="C70" s="4">
        <v>5475000</v>
      </c>
      <c r="D70" s="26" t="s">
        <v>18</v>
      </c>
      <c r="E70" s="24" t="s">
        <v>92</v>
      </c>
      <c r="F70" s="38" t="s">
        <v>83</v>
      </c>
      <c r="G70" s="39"/>
    </row>
    <row r="71" spans="1:7" x14ac:dyDescent="0.25">
      <c r="A71" s="24">
        <v>7</v>
      </c>
      <c r="B71" s="24" t="s">
        <v>26</v>
      </c>
      <c r="C71" s="4" t="s">
        <v>27</v>
      </c>
      <c r="D71" s="26" t="s">
        <v>27</v>
      </c>
      <c r="E71" s="24" t="s">
        <v>27</v>
      </c>
      <c r="F71" s="55"/>
      <c r="G71" s="44"/>
    </row>
    <row r="72" spans="1:7" x14ac:dyDescent="0.25">
      <c r="A72" s="14"/>
      <c r="B72" s="13"/>
      <c r="C72" s="15"/>
      <c r="D72" s="12"/>
      <c r="E72" s="12"/>
      <c r="F72" s="12"/>
      <c r="G72" s="12"/>
    </row>
    <row r="73" spans="1:7" x14ac:dyDescent="0.25">
      <c r="A73" s="14"/>
      <c r="B73" s="13"/>
      <c r="C73" s="15"/>
      <c r="D73" s="12"/>
      <c r="E73" s="12"/>
      <c r="F73" s="12"/>
      <c r="G73" s="12"/>
    </row>
    <row r="74" spans="1:7" ht="15" customHeight="1" x14ac:dyDescent="0.25">
      <c r="A74" s="45" t="s">
        <v>19</v>
      </c>
      <c r="B74" s="45"/>
      <c r="C74" s="45"/>
      <c r="D74" s="45"/>
      <c r="E74" s="45"/>
      <c r="F74" s="45"/>
      <c r="G74" s="45"/>
    </row>
    <row r="75" spans="1:7" x14ac:dyDescent="0.25">
      <c r="A75" s="45"/>
      <c r="B75" s="45"/>
      <c r="C75" s="45"/>
      <c r="D75" s="45"/>
      <c r="E75" s="45"/>
      <c r="F75" s="45"/>
      <c r="G75" s="45"/>
    </row>
    <row r="76" spans="1:7" x14ac:dyDescent="0.25">
      <c r="A76" s="16"/>
      <c r="B76" s="16"/>
      <c r="C76" s="16"/>
      <c r="D76" s="16"/>
      <c r="E76" s="16"/>
      <c r="F76" s="16"/>
      <c r="G76" s="16"/>
    </row>
    <row r="77" spans="1:7" ht="38.25" x14ac:dyDescent="0.25">
      <c r="A77" s="18" t="s">
        <v>7</v>
      </c>
      <c r="B77" s="18" t="s">
        <v>8</v>
      </c>
      <c r="C77" s="18" t="s">
        <v>20</v>
      </c>
      <c r="D77" s="49" t="s">
        <v>21</v>
      </c>
      <c r="E77" s="50"/>
      <c r="F77" s="50"/>
      <c r="G77" s="51"/>
    </row>
    <row r="78" spans="1:7" x14ac:dyDescent="0.25">
      <c r="A78" s="19">
        <v>1</v>
      </c>
      <c r="B78" s="19" t="s">
        <v>83</v>
      </c>
      <c r="C78" s="19" t="s">
        <v>84</v>
      </c>
      <c r="D78" s="52">
        <f>C70+C39</f>
        <v>7515000</v>
      </c>
      <c r="E78" s="53"/>
      <c r="F78" s="53"/>
      <c r="G78" s="54"/>
    </row>
    <row r="79" spans="1:7" x14ac:dyDescent="0.25">
      <c r="A79" s="19">
        <v>2</v>
      </c>
      <c r="B79" s="19" t="s">
        <v>69</v>
      </c>
      <c r="C79" s="19" t="s">
        <v>70</v>
      </c>
      <c r="D79" s="52">
        <f>C45+C52</f>
        <v>1999800</v>
      </c>
      <c r="E79" s="53"/>
      <c r="F79" s="53"/>
      <c r="G79" s="54"/>
    </row>
    <row r="80" spans="1:7" ht="38.25" x14ac:dyDescent="0.25">
      <c r="A80" s="19">
        <v>3</v>
      </c>
      <c r="B80" s="19" t="s">
        <v>87</v>
      </c>
      <c r="C80" s="19" t="s">
        <v>88</v>
      </c>
      <c r="D80" s="52">
        <f>C60+C69</f>
        <v>3575000</v>
      </c>
      <c r="E80" s="53"/>
      <c r="F80" s="53"/>
      <c r="G80" s="54"/>
    </row>
    <row r="82" spans="2:7" x14ac:dyDescent="0.25">
      <c r="B82" s="46" t="s">
        <v>12</v>
      </c>
      <c r="C82" s="46"/>
      <c r="D82" s="46"/>
      <c r="E82" s="46"/>
      <c r="F82" s="46"/>
      <c r="G82" s="46"/>
    </row>
    <row r="83" spans="2:7" x14ac:dyDescent="0.25">
      <c r="B83" s="22"/>
      <c r="C83" s="22"/>
      <c r="D83" s="22"/>
      <c r="E83" s="22"/>
      <c r="F83" s="22"/>
      <c r="G83" s="22"/>
    </row>
    <row r="84" spans="2:7" ht="15" customHeight="1" x14ac:dyDescent="0.25">
      <c r="B84" s="45" t="s">
        <v>22</v>
      </c>
      <c r="C84" s="45"/>
      <c r="D84" s="45"/>
      <c r="E84" s="45"/>
      <c r="F84" s="45"/>
    </row>
    <row r="85" spans="2:7" x14ac:dyDescent="0.25">
      <c r="B85" s="45"/>
      <c r="C85" s="45"/>
      <c r="D85" s="45"/>
      <c r="E85" s="45"/>
      <c r="F85" s="45"/>
    </row>
  </sheetData>
  <mergeCells count="65">
    <mergeCell ref="F48:G48"/>
    <mergeCell ref="F67:G67"/>
    <mergeCell ref="F55:G55"/>
    <mergeCell ref="F49:G52"/>
    <mergeCell ref="F47:G47"/>
    <mergeCell ref="D24:E24"/>
    <mergeCell ref="F24:G24"/>
    <mergeCell ref="D25:E25"/>
    <mergeCell ref="F25:G25"/>
    <mergeCell ref="D21:E21"/>
    <mergeCell ref="F21:G21"/>
    <mergeCell ref="A1:G7"/>
    <mergeCell ref="A18:G18"/>
    <mergeCell ref="D19:E19"/>
    <mergeCell ref="F19:G19"/>
    <mergeCell ref="F20:G20"/>
    <mergeCell ref="D20:E20"/>
    <mergeCell ref="B84:F85"/>
    <mergeCell ref="B82:G82"/>
    <mergeCell ref="A32:G34"/>
    <mergeCell ref="F36:G36"/>
    <mergeCell ref="A74:G75"/>
    <mergeCell ref="D77:G77"/>
    <mergeCell ref="D78:G78"/>
    <mergeCell ref="F41:G41"/>
    <mergeCell ref="F46:G46"/>
    <mergeCell ref="F53:G53"/>
    <mergeCell ref="F61:G61"/>
    <mergeCell ref="F70:G70"/>
    <mergeCell ref="F71:G71"/>
    <mergeCell ref="D79:G79"/>
    <mergeCell ref="D80:G80"/>
    <mergeCell ref="F37:G37"/>
    <mergeCell ref="D22:E22"/>
    <mergeCell ref="F22:G22"/>
    <mergeCell ref="D23:E23"/>
    <mergeCell ref="F23:G23"/>
    <mergeCell ref="F62:G62"/>
    <mergeCell ref="F54:G54"/>
    <mergeCell ref="D26:E26"/>
    <mergeCell ref="F26:G26"/>
    <mergeCell ref="D28:E28"/>
    <mergeCell ref="F28:G28"/>
    <mergeCell ref="D29:E29"/>
    <mergeCell ref="F29:G29"/>
    <mergeCell ref="D27:E27"/>
    <mergeCell ref="F27:G27"/>
    <mergeCell ref="D30:E30"/>
    <mergeCell ref="F30:G30"/>
    <mergeCell ref="F39:G40"/>
    <mergeCell ref="A53:A60"/>
    <mergeCell ref="F56:G60"/>
    <mergeCell ref="A61:A69"/>
    <mergeCell ref="F69:G69"/>
    <mergeCell ref="F42:G42"/>
    <mergeCell ref="A37:A40"/>
    <mergeCell ref="F38:G38"/>
    <mergeCell ref="A41:A45"/>
    <mergeCell ref="A46:A52"/>
    <mergeCell ref="F43:G45"/>
    <mergeCell ref="F68:G68"/>
    <mergeCell ref="F66:G66"/>
    <mergeCell ref="F65:G65"/>
    <mergeCell ref="F64:G64"/>
    <mergeCell ref="F63:G63"/>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2021-02-08T08:25:02Z</dcterms:modified>
</cp:coreProperties>
</file>