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Лист1!$A$1:$G$42</definedName>
  </definedNames>
  <calcPr calcId="145621" refMode="R1C1"/>
</workbook>
</file>

<file path=xl/calcChain.xml><?xml version="1.0" encoding="utf-8"?>
<calcChain xmlns="http://schemas.openxmlformats.org/spreadsheetml/2006/main">
  <c r="G27" i="1" l="1"/>
  <c r="G26" i="1" l="1"/>
  <c r="G25" i="1"/>
  <c r="G24" i="1"/>
  <c r="G22" i="1"/>
  <c r="G23" i="1" l="1"/>
  <c r="G21" i="1"/>
  <c r="G28" i="1" s="1"/>
</calcChain>
</file>

<file path=xl/sharedStrings.xml><?xml version="1.0" encoding="utf-8"?>
<sst xmlns="http://schemas.openxmlformats.org/spreadsheetml/2006/main" count="45" uniqueCount="39">
  <si>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</si>
  <si>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</si>
  <si>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</si>
  <si>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</si>
  <si>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</si>
  <si>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</si>
  <si>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</si>
  <si>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</si>
  <si>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</si>
  <si>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</si>
  <si>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</si>
  <si>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</si>
  <si>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</si>
  <si>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</si>
  <si>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</si>
  <si>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</si>
  <si>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Директора</t>
  </si>
  <si>
    <t>Кодасбаев А.Т.</t>
  </si>
  <si>
    <t>ИТОГО:</t>
  </si>
  <si>
    <t>«4» декабря 2020г.</t>
  </si>
  <si>
    <t xml:space="preserve"> о проведении закупа способом запроса ценовых предложений №-29</t>
  </si>
  <si>
    <t>Парацетамол</t>
  </si>
  <si>
    <t>таблетка</t>
  </si>
  <si>
    <t>Таблетки 500 мг</t>
  </si>
  <si>
    <t>Ацетилцистеин</t>
  </si>
  <si>
    <t>Таблетки шипучие 200 мг</t>
  </si>
  <si>
    <t xml:space="preserve">Раствор для инфузий, 10 мг/мл, 100 мл, </t>
  </si>
  <si>
    <t>флакон</t>
  </si>
  <si>
    <t>Дигоксин</t>
  </si>
  <si>
    <t>Раствор для инъекций 0,25 мг/мл 1 мл</t>
  </si>
  <si>
    <t>ампула</t>
  </si>
  <si>
    <t>Таблетки 0.25 мг</t>
  </si>
  <si>
    <t>Эпинефрин</t>
  </si>
  <si>
    <t>Раствор для инъекций 0,18 % 1 мл</t>
  </si>
  <si>
    <t>Силденафил</t>
  </si>
  <si>
    <t>Таблетки, покрытые пленочной оболочкой, 100 мг</t>
  </si>
  <si>
    <r>
      <t xml:space="preserve">Выделенная сумма: 545 934,50 </t>
    </r>
    <r>
      <rPr>
        <sz val="11"/>
        <color theme="1"/>
        <rFont val="Times New Roman"/>
        <family val="1"/>
        <charset val="204"/>
      </rPr>
      <t>(пятьсот сорок пять тысяч девятьсот тридцать четыре) тенге 50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</si>
  <si>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11.12.2020г.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</si>
  <si>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11.12.2020г.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</si>
</sst>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0</xdr:row>
      <xdr:rowOff>0</xdr:rowOff>
    </xdr:from>
    <xdr:to>
      <xdr:col>6</xdr:col>
      <xdr:colOff>527555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458" y="0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6"/>
  <sheetViews>
    <sheetView tabSelected="1" view="pageBreakPreview" topLeftCell="A16" zoomScale="115" zoomScaleNormal="70" zoomScaleSheetLayoutView="115" zoomScalePageLayoutView="85" workbookViewId="0">
      <selection activeCell="J34" sqref="J34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2" t="s">
        <v>0</v>
      </c>
      <c r="B13" s="22"/>
      <c r="C13" s="22"/>
      <c r="D13" s="22"/>
      <c r="E13" s="22"/>
      <c r="F13" s="22"/>
      <c r="G13" s="1"/>
    </row>
    <row r="14" spans="1:7" x14ac:dyDescent="0.25">
      <c r="A14" s="22" t="s">
        <v>20</v>
      </c>
      <c r="B14" s="22"/>
      <c r="C14" s="22"/>
      <c r="D14" s="22"/>
      <c r="E14" s="22"/>
      <c r="F14" s="22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1" t="s">
        <v>19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14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52.5" x14ac:dyDescent="0.25">
      <c r="A20" s="12" t="s">
        <v>3</v>
      </c>
      <c r="B20" s="12" t="s">
        <v>4</v>
      </c>
      <c r="C20" s="12" t="s">
        <v>5</v>
      </c>
      <c r="D20" s="3" t="s">
        <v>6</v>
      </c>
      <c r="E20" s="3" t="s">
        <v>7</v>
      </c>
      <c r="F20" s="12" t="s">
        <v>8</v>
      </c>
      <c r="G20" s="12" t="s">
        <v>9</v>
      </c>
      <c r="H20" s="9"/>
    </row>
    <row r="21" spans="1:8" ht="18" customHeight="1" x14ac:dyDescent="0.25">
      <c r="A21" s="12">
        <v>1</v>
      </c>
      <c r="B21" s="14" t="s">
        <v>21</v>
      </c>
      <c r="C21" s="14" t="s">
        <v>23</v>
      </c>
      <c r="D21" s="14" t="s">
        <v>22</v>
      </c>
      <c r="E21" s="13">
        <v>2000</v>
      </c>
      <c r="F21" s="10">
        <v>2.5099999999999998</v>
      </c>
      <c r="G21" s="10">
        <f t="shared" ref="G21:G23" si="0">E21*F21</f>
        <v>5020</v>
      </c>
      <c r="H21" s="9"/>
    </row>
    <row r="22" spans="1:8" ht="14.25" customHeight="1" x14ac:dyDescent="0.25">
      <c r="A22" s="12">
        <v>2</v>
      </c>
      <c r="B22" s="14" t="s">
        <v>21</v>
      </c>
      <c r="C22" s="14" t="s">
        <v>26</v>
      </c>
      <c r="D22" s="14" t="s">
        <v>27</v>
      </c>
      <c r="E22" s="13">
        <v>30</v>
      </c>
      <c r="F22" s="10">
        <v>119.05</v>
      </c>
      <c r="G22" s="10">
        <f t="shared" si="0"/>
        <v>3571.5</v>
      </c>
      <c r="H22" s="9"/>
    </row>
    <row r="23" spans="1:8" ht="15.75" customHeight="1" x14ac:dyDescent="0.25">
      <c r="A23" s="12">
        <v>3</v>
      </c>
      <c r="B23" s="14" t="s">
        <v>24</v>
      </c>
      <c r="C23" s="14" t="s">
        <v>25</v>
      </c>
      <c r="D23" s="14" t="s">
        <v>22</v>
      </c>
      <c r="E23" s="13">
        <v>4000</v>
      </c>
      <c r="F23" s="10">
        <v>92.84</v>
      </c>
      <c r="G23" s="10">
        <f t="shared" si="0"/>
        <v>371360</v>
      </c>
      <c r="H23" s="9"/>
    </row>
    <row r="24" spans="1:8" ht="15" customHeight="1" x14ac:dyDescent="0.25">
      <c r="A24" s="12">
        <v>4</v>
      </c>
      <c r="B24" s="14" t="s">
        <v>28</v>
      </c>
      <c r="C24" s="14" t="s">
        <v>29</v>
      </c>
      <c r="D24" s="14" t="s">
        <v>30</v>
      </c>
      <c r="E24" s="13">
        <v>1000</v>
      </c>
      <c r="F24" s="10">
        <v>50.17</v>
      </c>
      <c r="G24" s="10">
        <f>E24*F24</f>
        <v>50170</v>
      </c>
      <c r="H24" s="9"/>
    </row>
    <row r="25" spans="1:8" ht="16.5" customHeight="1" x14ac:dyDescent="0.25">
      <c r="A25" s="12">
        <v>5</v>
      </c>
      <c r="B25" s="14" t="s">
        <v>28</v>
      </c>
      <c r="C25" s="14" t="s">
        <v>31</v>
      </c>
      <c r="D25" s="14" t="s">
        <v>22</v>
      </c>
      <c r="E25" s="13">
        <v>250</v>
      </c>
      <c r="F25" s="10">
        <v>9.52</v>
      </c>
      <c r="G25" s="10">
        <f>E25*F25</f>
        <v>2380</v>
      </c>
      <c r="H25" s="9"/>
    </row>
    <row r="26" spans="1:8" ht="17.25" customHeight="1" x14ac:dyDescent="0.25">
      <c r="A26" s="12">
        <v>6</v>
      </c>
      <c r="B26" s="14" t="s">
        <v>32</v>
      </c>
      <c r="C26" s="14" t="s">
        <v>33</v>
      </c>
      <c r="D26" s="14" t="s">
        <v>30</v>
      </c>
      <c r="E26" s="13">
        <v>1000</v>
      </c>
      <c r="F26" s="10">
        <v>97.98</v>
      </c>
      <c r="G26" s="10">
        <f>E26*F26</f>
        <v>97980</v>
      </c>
      <c r="H26" s="9"/>
    </row>
    <row r="27" spans="1:8" ht="17.25" customHeight="1" x14ac:dyDescent="0.25">
      <c r="A27" s="12">
        <v>7</v>
      </c>
      <c r="B27" s="14" t="s">
        <v>34</v>
      </c>
      <c r="C27" s="14" t="s">
        <v>35</v>
      </c>
      <c r="D27" s="14" t="s">
        <v>22</v>
      </c>
      <c r="E27" s="13">
        <v>100</v>
      </c>
      <c r="F27" s="10">
        <v>154.53</v>
      </c>
      <c r="G27" s="10">
        <f>E27*F27</f>
        <v>15453</v>
      </c>
      <c r="H27" s="9"/>
    </row>
    <row r="28" spans="1:8" x14ac:dyDescent="0.25">
      <c r="A28" s="12"/>
      <c r="B28" s="15" t="s">
        <v>18</v>
      </c>
      <c r="C28" s="14"/>
      <c r="D28" s="16"/>
      <c r="E28" s="17"/>
      <c r="F28" s="17"/>
      <c r="G28" s="18">
        <f>SUM(G21:G27)</f>
        <v>545934.5</v>
      </c>
      <c r="H28" s="9"/>
    </row>
    <row r="29" spans="1:8" s="5" customFormat="1" ht="15.75" customHeight="1" x14ac:dyDescent="0.25">
      <c r="A29" s="21" t="s">
        <v>36</v>
      </c>
      <c r="B29" s="21"/>
      <c r="C29" s="21"/>
      <c r="D29" s="21"/>
      <c r="E29" s="21"/>
      <c r="F29" s="21"/>
      <c r="G29" s="21"/>
    </row>
    <row r="30" spans="1:8" x14ac:dyDescent="0.25">
      <c r="A30" s="20" t="s">
        <v>15</v>
      </c>
      <c r="B30" s="20"/>
      <c r="C30" s="20"/>
      <c r="D30" s="20"/>
      <c r="E30" s="20"/>
      <c r="F30" s="20"/>
      <c r="G30" s="20"/>
    </row>
    <row r="31" spans="1:8" x14ac:dyDescent="0.25">
      <c r="A31" s="20"/>
      <c r="B31" s="20"/>
      <c r="C31" s="20"/>
      <c r="D31" s="20"/>
      <c r="E31" s="20"/>
      <c r="F31" s="20"/>
      <c r="G31" s="20"/>
    </row>
    <row r="32" spans="1:8" x14ac:dyDescent="0.25">
      <c r="A32" s="20" t="s">
        <v>13</v>
      </c>
      <c r="B32" s="20"/>
      <c r="C32" s="20"/>
      <c r="D32" s="20"/>
      <c r="E32" s="20"/>
      <c r="F32" s="20"/>
      <c r="G32" s="20"/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0" t="s">
        <v>37</v>
      </c>
      <c r="B34" s="20"/>
      <c r="C34" s="20"/>
      <c r="D34" s="20"/>
      <c r="E34" s="20"/>
      <c r="F34" s="20"/>
      <c r="G34" s="20"/>
    </row>
    <row r="35" spans="1:7" x14ac:dyDescent="0.25">
      <c r="A35" s="20"/>
      <c r="B35" s="20"/>
      <c r="C35" s="20"/>
      <c r="D35" s="20"/>
      <c r="E35" s="20"/>
      <c r="F35" s="20"/>
      <c r="G35" s="20"/>
    </row>
    <row r="36" spans="1:7" x14ac:dyDescent="0.25">
      <c r="A36" s="21" t="s">
        <v>38</v>
      </c>
      <c r="B36" s="21"/>
      <c r="C36" s="21"/>
      <c r="D36" s="21"/>
      <c r="E36" s="21"/>
      <c r="F36" s="21"/>
      <c r="G36" s="21"/>
    </row>
    <row r="37" spans="1:7" x14ac:dyDescent="0.25">
      <c r="A37" s="21"/>
      <c r="B37" s="21"/>
      <c r="C37" s="21"/>
      <c r="D37" s="21"/>
      <c r="E37" s="21"/>
      <c r="F37" s="21"/>
      <c r="G37" s="21"/>
    </row>
    <row r="38" spans="1:7" x14ac:dyDescent="0.25">
      <c r="A38" s="2"/>
      <c r="B38" s="1"/>
      <c r="C38" s="1"/>
      <c r="D38" s="1"/>
      <c r="E38" s="1"/>
      <c r="F38" s="1"/>
      <c r="G38" s="1"/>
    </row>
    <row r="39" spans="1:7" x14ac:dyDescent="0.25">
      <c r="A39" s="4"/>
      <c r="B39" s="4" t="s">
        <v>16</v>
      </c>
      <c r="C39" s="1"/>
      <c r="D39" s="19" t="s">
        <v>17</v>
      </c>
      <c r="E39" s="19"/>
      <c r="F39" s="8"/>
      <c r="G39" s="7"/>
    </row>
    <row r="40" spans="1:7" x14ac:dyDescent="0.25">
      <c r="A40" s="8"/>
      <c r="B40" s="1"/>
      <c r="C40" s="1"/>
      <c r="D40" s="1"/>
      <c r="E40" s="1"/>
      <c r="F40" s="1"/>
      <c r="G40" s="7"/>
    </row>
    <row r="41" spans="1:7" x14ac:dyDescent="0.25">
      <c r="A41" s="8"/>
      <c r="B41" s="4" t="s">
        <v>10</v>
      </c>
      <c r="C41" s="4"/>
      <c r="D41" s="2" t="s">
        <v>12</v>
      </c>
      <c r="E41" s="1"/>
      <c r="F41" s="1"/>
      <c r="G41" s="7"/>
    </row>
    <row r="42" spans="1:7" x14ac:dyDescent="0.25">
      <c r="A42" s="8"/>
      <c r="B42" s="4" t="s">
        <v>11</v>
      </c>
      <c r="C42" s="1"/>
      <c r="D42" s="1"/>
      <c r="E42" s="1"/>
      <c r="F42" s="1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7"/>
      <c r="B65" s="7"/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7"/>
      <c r="B67" s="7"/>
      <c r="C67" s="7"/>
      <c r="D67" s="7"/>
      <c r="E67" s="7"/>
      <c r="F67" s="7"/>
      <c r="G67" s="7"/>
    </row>
    <row r="68" spans="1:7" x14ac:dyDescent="0.25">
      <c r="A68" s="7"/>
      <c r="B68" s="7"/>
      <c r="C68" s="7"/>
      <c r="D68" s="7"/>
      <c r="E68" s="7"/>
      <c r="F68" s="7"/>
      <c r="G68" s="7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  <row r="253" spans="1:7" x14ac:dyDescent="0.25">
      <c r="A253" s="6"/>
      <c r="B253" s="6"/>
      <c r="C253" s="6"/>
      <c r="D253" s="6"/>
      <c r="E253" s="6"/>
      <c r="F253" s="6"/>
      <c r="G253" s="6"/>
    </row>
    <row r="254" spans="1:7" x14ac:dyDescent="0.25">
      <c r="A254" s="6"/>
      <c r="B254" s="6"/>
      <c r="C254" s="6"/>
      <c r="D254" s="6"/>
      <c r="E254" s="6"/>
      <c r="F254" s="6"/>
      <c r="G254" s="6"/>
    </row>
    <row r="255" spans="1:7" x14ac:dyDescent="0.25">
      <c r="A255" s="6"/>
      <c r="B255" s="6"/>
      <c r="C255" s="6"/>
      <c r="D255" s="6"/>
      <c r="E255" s="6"/>
      <c r="F255" s="6"/>
      <c r="G255" s="6"/>
    </row>
    <row r="256" spans="1:7" x14ac:dyDescent="0.25">
      <c r="A256" s="6"/>
      <c r="B256" s="6"/>
      <c r="C256" s="6"/>
      <c r="D256" s="6"/>
      <c r="E256" s="6"/>
      <c r="F256" s="6"/>
      <c r="G256" s="6"/>
    </row>
  </sheetData>
  <mergeCells count="8">
    <mergeCell ref="D39:E39"/>
    <mergeCell ref="A34:G35"/>
    <mergeCell ref="A36:G37"/>
    <mergeCell ref="A13:F13"/>
    <mergeCell ref="A14:F14"/>
    <mergeCell ref="A29:G29"/>
    <mergeCell ref="A30:G31"/>
    <mergeCell ref="A32:G33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2020-12-07T06:06:32Z</dcterms:modified>
</cp:coreProperties>
</file>