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Лист1!$A$1:$G$40</definedName>
  </definedNames>
  <calcPr calcId="145621"/>
</workbook>
</file>

<file path=xl/calcChain.xml><?xml version="1.0" encoding="utf-8"?>
<calcChain xmlns="http://schemas.openxmlformats.org/spreadsheetml/2006/main">
  <c r="G25" i="1" l="1"/>
  <c r="G23" i="1"/>
  <c r="G24" i="1"/>
  <c r="G22" i="1" l="1"/>
  <c r="G21" i="1" l="1"/>
</calcChain>
</file>

<file path=xl/sharedStrings.xml><?xml version="1.0" encoding="utf-8"?>
<sst xmlns="http://schemas.openxmlformats.org/spreadsheetml/2006/main" count="36" uniqueCount="35">
  <si>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</si>
  <si>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</si>
  <si>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</si>
  <si>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</si>
  <si>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</si>
  <si>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</si>
  <si>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</si>
  <si>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</si>
  <si>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</si>
  <si>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</si>
  <si>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</si>
  <si>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</si>
  <si>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</si>
  <si>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</si>
  <si>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</si>
  <si>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</si>
  <si>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</si>
  <si>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</si>
  <si>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Объявление</t>
  </si>
  <si>
    <t xml:space="preserve"> о проведении закупа способом запроса ценовых предложений-18</t>
  </si>
  <si>
    <t>«29» июля 2021г.</t>
  </si>
  <si>
    <t>Сосудистый протез</t>
  </si>
  <si>
    <t>Сосудистый протез тканый полиэстеровый с импрегнацией коллагеном. Тканая структура материала основывается на горизонтальноидущих нитях над и под основной вертикальноидущей линией нитей. Материал устойчивый к долговременной нагрузке на растяжение. Уровень порозности менее 5 мл/мин/кв.см при давлении 120 мм рт. ст. Отсутствие разволокнения стенки при рассечении. Обеспечение плавного кровотока и ламинарный поток от протеза к сосуду. Внутренний диаметр (мм): 20, 22, 24, 26, 28; длина (см): 15. Разработаны для восстановительных операций замены дуги и грудного отдела аорты</t>
  </si>
  <si>
    <t>штука</t>
  </si>
  <si>
    <t>морфин 1% 1мл</t>
  </si>
  <si>
    <t xml:space="preserve">фентанил 0,005%  2мл </t>
  </si>
  <si>
    <t>морфин гидрохлорид раствор для инъекций в ампулах</t>
  </si>
  <si>
    <t>ампула</t>
  </si>
  <si>
    <t>фентанил раствор для инъекций в ампулах</t>
  </si>
  <si>
    <t xml:space="preserve">Набор для установки бедренных венозных канюль с дилятаторами </t>
  </si>
  <si>
    <t xml:space="preserve">1 шт - Лоток - Общая ширина 25см, длина - 28см, и 5см в высоту. 1 шт - Проводник диагностический – наружный диаметр - 0,035", длина 180см. Дистальный кончик типа J-изогнутый, гибкий, дистальная гибкая часть - 3 мм допустимое +/- 0,5 мм.  1 шт - Скальпель без ручки.1 шт - Сосудистые петли набор Mini - 100% Размеры: 2.5х1.0мм. Длина петли: 45 см. Силиконовые рентгеноконтрастные держалки для выделения сосудов, артерий, вен, сухожилий и нервов, мочеточника и дригих тканей во время операции. Доступен в трех цветах: синий, красный, желтый. Размер 10Fr. 1 шт - Сосудистые петли набор Mini - 100% медицинский силикон, мягкий и гладкий материал. Не впитывает жидкость. Размеры: 2.5х1.0мм. Длина петли: 45 см. Силиконовые рентгеноконтрастные держалки для выделения сосудов, артерий, вен, сухожилий и нервов, мочеточника и дригих тканей во время операции. Доступен в трех цветах: синий, красный, желтый. Размер 14Fr. 1 шт - Сосудистые петли набор Mini - 100% медицинский силикон, мягкий и гладкий материал. Размеры: 2.5х1.0мм. Длина петли: 45 см. Силиконовые рентгеноконтрастные держалки для выделения сосудов, артерий, вен, сухожилий и нервов, мочеточника и дригих тканей во время операции. Доступен в трех цветах: синий, красный, желтый. Размер 18Fr. 1шт -Игла пункционная 18 G - диаметр составляет 1,25 мм или 18Га, длина 2.75 " или 6.98мм. Минимальный внутренний диаметр концентратора составляет 0,0395 ". Максимальный диаметр проводника - 0,380 ".1шт - Шприц 10 мл - </t>
  </si>
  <si>
    <t>набор</t>
  </si>
  <si>
    <r>
      <t xml:space="preserve">Выделенная сумма: 1 933 728,00 </t>
    </r>
    <r>
      <rPr>
        <sz val="11"/>
        <color theme="1"/>
        <rFont val="Times New Roman"/>
        <family val="1"/>
        <charset val="204"/>
      </rPr>
      <t>(один миллион пятьсот тысяч)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</si>
  <si>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05.08.2021г.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</si>
  <si>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05.08.2021г.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</si>
</sst>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4"/>
  <sheetViews>
    <sheetView tabSelected="1" view="pageBreakPreview" topLeftCell="A24" zoomScale="85" zoomScaleNormal="70" zoomScaleSheetLayoutView="85" zoomScalePageLayoutView="85" workbookViewId="0">
      <selection activeCell="L32" sqref="L32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4" t="s">
        <v>18</v>
      </c>
      <c r="B13" s="24"/>
      <c r="C13" s="24"/>
      <c r="D13" s="24"/>
      <c r="E13" s="24"/>
      <c r="F13" s="24"/>
      <c r="G13" s="1"/>
    </row>
    <row r="14" spans="1:7" x14ac:dyDescent="0.25">
      <c r="A14" s="24" t="s">
        <v>19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0</v>
      </c>
      <c r="B16" s="1"/>
      <c r="C16" s="1"/>
      <c r="D16" s="1"/>
      <c r="E16" s="1"/>
      <c r="F16" s="14" t="s">
        <v>20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12</v>
      </c>
      <c r="B18" s="1"/>
      <c r="C18" s="1"/>
      <c r="D18" s="1"/>
      <c r="E18" s="1"/>
      <c r="F18" s="1"/>
      <c r="G18" s="1"/>
    </row>
    <row r="19" spans="1:8" x14ac:dyDescent="0.25">
      <c r="A19" s="2" t="s">
        <v>1</v>
      </c>
      <c r="B19" s="1"/>
      <c r="C19" s="1"/>
      <c r="D19" s="1"/>
      <c r="E19" s="1"/>
      <c r="F19" s="1"/>
      <c r="G19" s="1"/>
    </row>
    <row r="20" spans="1:8" ht="42" x14ac:dyDescent="0.25">
      <c r="A20" s="15" t="s">
        <v>15</v>
      </c>
      <c r="B20" s="15" t="s">
        <v>16</v>
      </c>
      <c r="C20" s="15" t="s">
        <v>2</v>
      </c>
      <c r="D20" s="3" t="s">
        <v>3</v>
      </c>
      <c r="E20" s="3" t="s">
        <v>4</v>
      </c>
      <c r="F20" s="15" t="s">
        <v>5</v>
      </c>
      <c r="G20" s="15" t="s">
        <v>6</v>
      </c>
      <c r="H20" s="10"/>
    </row>
    <row r="21" spans="1:8" ht="140.25" customHeight="1" x14ac:dyDescent="0.25">
      <c r="A21" s="19">
        <v>1</v>
      </c>
      <c r="B21" s="11" t="s">
        <v>21</v>
      </c>
      <c r="C21" s="11" t="s">
        <v>22</v>
      </c>
      <c r="D21" s="11" t="s">
        <v>23</v>
      </c>
      <c r="E21" s="20">
        <v>2</v>
      </c>
      <c r="F21" s="11">
        <v>182600</v>
      </c>
      <c r="G21" s="11">
        <f t="shared" ref="G21:G24" si="0">E21*F21</f>
        <v>365200</v>
      </c>
      <c r="H21" s="10"/>
    </row>
    <row r="22" spans="1:8" ht="22.5" customHeight="1" x14ac:dyDescent="0.25">
      <c r="A22" s="19">
        <v>2</v>
      </c>
      <c r="B22" s="11" t="s">
        <v>24</v>
      </c>
      <c r="C22" s="11" t="s">
        <v>26</v>
      </c>
      <c r="D22" s="11" t="s">
        <v>27</v>
      </c>
      <c r="E22" s="20">
        <v>600</v>
      </c>
      <c r="F22" s="11">
        <v>79.13</v>
      </c>
      <c r="G22" s="11">
        <f t="shared" si="0"/>
        <v>47478</v>
      </c>
      <c r="H22" s="10"/>
    </row>
    <row r="23" spans="1:8" ht="22.5" customHeight="1" x14ac:dyDescent="0.25">
      <c r="A23" s="19">
        <v>3</v>
      </c>
      <c r="B23" s="11" t="s">
        <v>25</v>
      </c>
      <c r="C23" s="11" t="s">
        <v>28</v>
      </c>
      <c r="D23" s="11" t="s">
        <v>27</v>
      </c>
      <c r="E23" s="20">
        <v>4000</v>
      </c>
      <c r="F23" s="11">
        <v>331.15</v>
      </c>
      <c r="G23" s="11">
        <f t="shared" si="0"/>
        <v>1324600</v>
      </c>
      <c r="H23" s="10"/>
    </row>
    <row r="24" spans="1:8" ht="343.5" customHeight="1" x14ac:dyDescent="0.25">
      <c r="A24" s="19">
        <v>4</v>
      </c>
      <c r="B24" s="11" t="s">
        <v>29</v>
      </c>
      <c r="C24" s="11" t="s">
        <v>30</v>
      </c>
      <c r="D24" s="11" t="s">
        <v>31</v>
      </c>
      <c r="E24" s="20">
        <v>10</v>
      </c>
      <c r="F24" s="11">
        <v>19645</v>
      </c>
      <c r="G24" s="11">
        <f t="shared" si="0"/>
        <v>196450</v>
      </c>
      <c r="H24" s="10"/>
    </row>
    <row r="25" spans="1:8" x14ac:dyDescent="0.25">
      <c r="A25" s="18"/>
      <c r="B25" s="12"/>
      <c r="C25" s="12"/>
      <c r="D25" s="12"/>
      <c r="E25" s="16"/>
      <c r="F25" s="17"/>
      <c r="G25" s="13">
        <f>SUM(G21:G24)</f>
        <v>1933728</v>
      </c>
      <c r="H25" s="10"/>
    </row>
    <row r="26" spans="1:8" s="5" customFormat="1" ht="19.5" customHeight="1" x14ac:dyDescent="0.25">
      <c r="A26" s="23" t="s">
        <v>32</v>
      </c>
      <c r="B26" s="23"/>
      <c r="C26" s="23"/>
      <c r="D26" s="23"/>
      <c r="E26" s="23"/>
      <c r="F26" s="23"/>
      <c r="G26" s="23"/>
    </row>
    <row r="27" spans="1:8" x14ac:dyDescent="0.25">
      <c r="A27" s="22" t="s">
        <v>17</v>
      </c>
      <c r="B27" s="22"/>
      <c r="C27" s="22"/>
      <c r="D27" s="22"/>
      <c r="E27" s="22"/>
      <c r="F27" s="22"/>
      <c r="G27" s="22"/>
    </row>
    <row r="28" spans="1:8" ht="18.75" customHeight="1" x14ac:dyDescent="0.25">
      <c r="A28" s="22"/>
      <c r="B28" s="22"/>
      <c r="C28" s="22"/>
      <c r="D28" s="22"/>
      <c r="E28" s="22"/>
      <c r="F28" s="22"/>
      <c r="G28" s="22"/>
    </row>
    <row r="29" spans="1:8" ht="10.5" customHeight="1" x14ac:dyDescent="0.25">
      <c r="A29" s="22" t="s">
        <v>11</v>
      </c>
      <c r="B29" s="22"/>
      <c r="C29" s="22"/>
      <c r="D29" s="22"/>
      <c r="E29" s="22"/>
      <c r="F29" s="22"/>
      <c r="G29" s="22"/>
    </row>
    <row r="30" spans="1:8" ht="20.25" customHeight="1" x14ac:dyDescent="0.25">
      <c r="A30" s="22"/>
      <c r="B30" s="22"/>
      <c r="C30" s="22"/>
      <c r="D30" s="22"/>
      <c r="E30" s="22"/>
      <c r="F30" s="22"/>
      <c r="G30" s="22"/>
    </row>
    <row r="31" spans="1:8" x14ac:dyDescent="0.25">
      <c r="A31" s="22" t="s">
        <v>33</v>
      </c>
      <c r="B31" s="22"/>
      <c r="C31" s="22"/>
      <c r="D31" s="22"/>
      <c r="E31" s="22"/>
      <c r="F31" s="22"/>
      <c r="G31" s="22"/>
    </row>
    <row r="32" spans="1:8" x14ac:dyDescent="0.25">
      <c r="A32" s="22"/>
      <c r="B32" s="22"/>
      <c r="C32" s="22"/>
      <c r="D32" s="22"/>
      <c r="E32" s="22"/>
      <c r="F32" s="22"/>
      <c r="G32" s="22"/>
    </row>
    <row r="33" spans="1:7" x14ac:dyDescent="0.25">
      <c r="A33" s="23" t="s">
        <v>34</v>
      </c>
      <c r="B33" s="23"/>
      <c r="C33" s="23"/>
      <c r="D33" s="23"/>
      <c r="E33" s="23"/>
      <c r="F33" s="23"/>
      <c r="G33" s="23"/>
    </row>
    <row r="34" spans="1:7" x14ac:dyDescent="0.25">
      <c r="A34" s="23"/>
      <c r="B34" s="23"/>
      <c r="C34" s="23"/>
      <c r="D34" s="23"/>
      <c r="E34" s="23"/>
      <c r="F34" s="23"/>
      <c r="G34" s="23"/>
    </row>
    <row r="35" spans="1:7" x14ac:dyDescent="0.25">
      <c r="A35" s="2" t="s">
        <v>7</v>
      </c>
      <c r="B35" s="1"/>
      <c r="C35" s="1"/>
      <c r="D35" s="1"/>
      <c r="E35" s="1"/>
      <c r="F35" s="1"/>
      <c r="G35" s="1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4"/>
      <c r="B37" s="4" t="s">
        <v>13</v>
      </c>
      <c r="C37" s="1"/>
      <c r="D37" s="21" t="s">
        <v>14</v>
      </c>
      <c r="E37" s="21"/>
      <c r="F37" s="8"/>
      <c r="G37" s="7"/>
    </row>
    <row r="38" spans="1:7" x14ac:dyDescent="0.25">
      <c r="A38" s="8"/>
      <c r="B38" s="1"/>
      <c r="C38" s="1"/>
      <c r="D38" s="1"/>
      <c r="E38" s="1"/>
      <c r="F38" s="1"/>
      <c r="G38" s="7"/>
    </row>
    <row r="39" spans="1:7" x14ac:dyDescent="0.25">
      <c r="A39" s="8"/>
      <c r="B39" s="4" t="s">
        <v>8</v>
      </c>
      <c r="C39" s="4"/>
      <c r="D39" s="2" t="s">
        <v>10</v>
      </c>
      <c r="E39" s="1"/>
      <c r="F39" s="1"/>
      <c r="G39" s="7"/>
    </row>
    <row r="40" spans="1:7" x14ac:dyDescent="0.25">
      <c r="A40" s="8"/>
      <c r="B40" s="4" t="s">
        <v>9</v>
      </c>
      <c r="C40" s="1"/>
      <c r="D40" s="1"/>
      <c r="E40" s="1"/>
      <c r="F40" s="1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</sheetData>
  <mergeCells count="8">
    <mergeCell ref="D37:E37"/>
    <mergeCell ref="A31:G32"/>
    <mergeCell ref="A33:G34"/>
    <mergeCell ref="A13:F13"/>
    <mergeCell ref="A14:F14"/>
    <mergeCell ref="A26:G26"/>
    <mergeCell ref="A27:G28"/>
    <mergeCell ref="A29:G30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2021-07-29T03:53:52Z</dcterms:modified>
</cp:coreProperties>
</file>