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Лист1!$A$1:$G$49</definedName>
  </definedNames>
  <calcPr calcId="124519" refMode="R1C1"/>
</workbook>
</file>

<file path=xl/calcChain.xml><?xml version="1.0" encoding="utf-8"?>
<calcChain xmlns="http://schemas.openxmlformats.org/spreadsheetml/2006/main">
  <c r="G33" i="1"/>
  <c r="G32" l="1"/>
  <c r="G21" l="1"/>
  <c r="G22"/>
  <c r="G23"/>
  <c r="G24"/>
  <c r="G25"/>
  <c r="G26"/>
  <c r="G27"/>
  <c r="G28"/>
  <c r="G29"/>
  <c r="G30"/>
  <c r="G31"/>
  <c r="G34" l="1"/>
</calcChain>
</file>

<file path=xl/sharedStrings.xml><?xml version="1.0" encoding="utf-8"?>
<sst xmlns="http://schemas.openxmlformats.org/spreadsheetml/2006/main" count="63" uniqueCount="57">
  <si>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</si>
  <si>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</si>
  <si>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</si>
  <si>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</si>
  <si>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</si>
  <si>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</si>
  <si>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</si>
  <si>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</si>
  <si>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</si>
  <si>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</si>
  <si>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</si>
  <si>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</si>
  <si>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</si>
  <si>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</si>
  <si>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</si>
  <si>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</si>
  <si>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</si>
  <si>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</si>
  <si>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Кодасбаев А.Т.</t>
  </si>
  <si>
    <t>упаковка</t>
  </si>
  <si>
    <t>Директор</t>
  </si>
  <si>
    <t xml:space="preserve"> о проведении закупа способом запроса ценовых предложений</t>
  </si>
  <si>
    <t>Материал изготовления: черные металлы. Макс. Давление газа: 150 атм. Гидравлическая емкость: 2л. Объем кислородного при норм. Давлении: 300л. Прибл. Время непрер. Подачи кислорода: 30 минут (при расходе 10 л/мин). Комплектация: Баллон, пластиковый кейс, редуктор (фикс. давление 1 атм.), регулятор потока с измерительной колбой, увлажнитель, канюля носовая с трубкой для взр. переходник для заправки баллона от большого стандартного кислородного баллона ёмкостью 40 л, гаечный ключ.</t>
  </si>
  <si>
    <t>кислородный ингалятор 2л.  (кислородный баллон)</t>
  </si>
  <si>
    <t>комплект</t>
  </si>
  <si>
    <t>кислородный ингалятор 4л.  (кислородный баллон)</t>
  </si>
  <si>
    <t>Материал изготовления: черные металлы. Макс. Давление газа: 150 атм. Гидравлическая емкость: 4л. Объем кислородного при норм. Давлении: 600л. Прибл. Время непрер. Подачи кислорода: 60 минут (при расходе 10 л/мин). Комплектация: Баллон, пластиковый кейс, редуктор (фикс. давление 1 атм.), регулятор потока с измерительной колбой, увлажнитель, канюля носовая с трубкой для взр. переходник для заправки баллона от большого стандартного кислородного баллона ёмкостью 40 л, гаечный ключ.</t>
  </si>
  <si>
    <t>«14» февраля 2020г.</t>
  </si>
  <si>
    <t>стерилизующее средство для аппарата Reno S-30</t>
  </si>
  <si>
    <t xml:space="preserve">стерилизующее средство для аппарата Reno S-30 стерилизующее средство. в качестве стерилизующего вещества используется жидкий реагент пероксида ворода (Н2О2), преобразуемый в плазму под действием электрического тока. Состав: пероксид водорода (50%). Использование: 1 касета/ цикл. в коробке 20 кассет. </t>
  </si>
  <si>
    <t>стерилизационная лента паровая (25мм*50м)</t>
  </si>
  <si>
    <t>рулон</t>
  </si>
  <si>
    <t>стерилизационная лента паровая (25мм*50м) 132 градуса. чернила-индикатор обеспечиваеют легкое и точное изменение цвета, и указывают на то, была ли обработана упаковка. Она также легко отделяется от оберточного материала.</t>
  </si>
  <si>
    <t>лента химического индикатора №5</t>
  </si>
  <si>
    <t xml:space="preserve">лента химического индикатора. размещается внутри каждой упаковки со стерилизуемыми инструментами для проверки успешной стерилизации под воздействием пероксида водорода. Химический индикатор изменяет цвет с красного на желтый под воздействием паров пероксида водорода. Упаковка: 55м/рулон; 5 рулонов/ упаковка. </t>
  </si>
  <si>
    <t>коробка</t>
  </si>
  <si>
    <t>клеенка медицинская подкладная</t>
  </si>
  <si>
    <t>размер 60*100 см.  материал медицинская клеенка, абсолютно непромокаемая.</t>
  </si>
  <si>
    <t>спирт</t>
  </si>
  <si>
    <t>флакон</t>
  </si>
  <si>
    <t xml:space="preserve">сульфацил натрия 20% </t>
  </si>
  <si>
    <t>10 мл капли глазные</t>
  </si>
  <si>
    <t>стрептомицин</t>
  </si>
  <si>
    <t>порошок для приготовления раствора для внутримышечного введения 1 г №1</t>
  </si>
  <si>
    <t>этиловый 70% , 100 мл</t>
  </si>
  <si>
    <t>вата медицинская</t>
  </si>
  <si>
    <t>вата медицинская (шарики) в бязевых мешках (для обработки частей лица, рук, шеи, груди) 50 грамм</t>
  </si>
  <si>
    <t xml:space="preserve">пинцет </t>
  </si>
  <si>
    <t>анатомический 150мм</t>
  </si>
  <si>
    <t>калия перманганат</t>
  </si>
  <si>
    <t>порошок 5 г №1</t>
  </si>
  <si>
    <t>вода дистиллированная</t>
  </si>
  <si>
    <t>в ампулах по 5 мл. (для разведения стрептомицина)</t>
  </si>
  <si>
    <t>ампула</t>
  </si>
  <si>
    <r>
      <t xml:space="preserve">Выделенная сумма: 1 420 320,60 </t>
    </r>
    <r>
      <rPr>
        <sz val="11"/>
        <color theme="1"/>
        <rFont val="Times New Roman"/>
        <family val="1"/>
        <charset val="204"/>
      </rPr>
      <t>(один миллион четыреста двадцать тысяч триста двадцать) тенге 60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</si>
  <si>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21.02.2020г.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</si>
  <si>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21.02.2020г. время 11:00 часов.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</si>
</sst>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63"/>
  <sheetViews>
    <sheetView tabSelected="1" view="pageBreakPreview" topLeftCell="A16" zoomScale="130" zoomScaleNormal="70" zoomScaleSheetLayoutView="130" zoomScalePageLayoutView="85" workbookViewId="0">
      <selection activeCell="M53" sqref="M53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28" t="s">
        <v>0</v>
      </c>
      <c r="B13" s="28"/>
      <c r="C13" s="28"/>
      <c r="D13" s="28"/>
      <c r="E13" s="28"/>
      <c r="F13" s="28"/>
      <c r="G13" s="1"/>
    </row>
    <row r="14" spans="1:7">
      <c r="A14" s="28" t="s">
        <v>21</v>
      </c>
      <c r="B14" s="28"/>
      <c r="C14" s="28"/>
      <c r="D14" s="28"/>
      <c r="E14" s="28"/>
      <c r="F14" s="28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27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46.5" customHeight="1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114.75" customHeight="1">
      <c r="A21" s="18">
        <v>1</v>
      </c>
      <c r="B21" s="21" t="s">
        <v>23</v>
      </c>
      <c r="C21" s="21" t="s">
        <v>22</v>
      </c>
      <c r="D21" s="21" t="s">
        <v>24</v>
      </c>
      <c r="E21" s="19">
        <v>2</v>
      </c>
      <c r="F21" s="12">
        <v>65000</v>
      </c>
      <c r="G21" s="12">
        <f t="shared" ref="G21:G33" si="0">F21*E21</f>
        <v>130000</v>
      </c>
      <c r="H21" s="10"/>
    </row>
    <row r="22" spans="1:8" ht="118.5" customHeight="1">
      <c r="A22" s="18">
        <v>2</v>
      </c>
      <c r="B22" s="21" t="s">
        <v>25</v>
      </c>
      <c r="C22" s="21" t="s">
        <v>26</v>
      </c>
      <c r="D22" s="21" t="s">
        <v>24</v>
      </c>
      <c r="E22" s="19">
        <v>2</v>
      </c>
      <c r="F22" s="12">
        <v>75000</v>
      </c>
      <c r="G22" s="12">
        <f t="shared" si="0"/>
        <v>150000</v>
      </c>
      <c r="H22" s="10"/>
    </row>
    <row r="23" spans="1:8" ht="80.25" customHeight="1">
      <c r="A23" s="18">
        <v>3</v>
      </c>
      <c r="B23" s="21" t="s">
        <v>28</v>
      </c>
      <c r="C23" s="21" t="s">
        <v>29</v>
      </c>
      <c r="D23" s="21" t="s">
        <v>35</v>
      </c>
      <c r="E23" s="19">
        <v>10</v>
      </c>
      <c r="F23" s="12">
        <v>80000</v>
      </c>
      <c r="G23" s="12">
        <f t="shared" si="0"/>
        <v>800000</v>
      </c>
      <c r="H23" s="10"/>
    </row>
    <row r="24" spans="1:8" ht="119.25" customHeight="1">
      <c r="A24" s="24">
        <v>4</v>
      </c>
      <c r="B24" s="21" t="s">
        <v>33</v>
      </c>
      <c r="C24" s="21" t="s">
        <v>34</v>
      </c>
      <c r="D24" s="21" t="s">
        <v>19</v>
      </c>
      <c r="E24" s="20">
        <v>2</v>
      </c>
      <c r="F24" s="12">
        <v>89100</v>
      </c>
      <c r="G24" s="12">
        <f t="shared" si="0"/>
        <v>178200</v>
      </c>
      <c r="H24" s="10"/>
    </row>
    <row r="25" spans="1:8" ht="78" customHeight="1">
      <c r="A25" s="24">
        <v>5</v>
      </c>
      <c r="B25" s="21" t="s">
        <v>30</v>
      </c>
      <c r="C25" s="21" t="s">
        <v>32</v>
      </c>
      <c r="D25" s="21" t="s">
        <v>31</v>
      </c>
      <c r="E25" s="19">
        <v>10</v>
      </c>
      <c r="F25" s="12">
        <v>3000</v>
      </c>
      <c r="G25" s="12">
        <f t="shared" si="0"/>
        <v>30000</v>
      </c>
      <c r="H25" s="10"/>
    </row>
    <row r="26" spans="1:8" ht="46.5" customHeight="1">
      <c r="A26" s="24">
        <v>6</v>
      </c>
      <c r="B26" s="21" t="s">
        <v>36</v>
      </c>
      <c r="C26" s="21" t="s">
        <v>37</v>
      </c>
      <c r="D26" s="21" t="s">
        <v>16</v>
      </c>
      <c r="E26" s="19">
        <v>20</v>
      </c>
      <c r="F26" s="12">
        <v>3000</v>
      </c>
      <c r="G26" s="12">
        <f t="shared" si="0"/>
        <v>60000</v>
      </c>
      <c r="H26" s="10"/>
    </row>
    <row r="27" spans="1:8" ht="45.75" customHeight="1">
      <c r="A27" s="24">
        <v>7</v>
      </c>
      <c r="B27" s="21" t="s">
        <v>38</v>
      </c>
      <c r="C27" s="21" t="s">
        <v>44</v>
      </c>
      <c r="D27" s="21" t="s">
        <v>39</v>
      </c>
      <c r="E27" s="22">
        <v>20</v>
      </c>
      <c r="F27" s="12">
        <v>200</v>
      </c>
      <c r="G27" s="12">
        <f t="shared" si="0"/>
        <v>4000</v>
      </c>
      <c r="H27" s="10"/>
    </row>
    <row r="28" spans="1:8" ht="53.25" customHeight="1">
      <c r="A28" s="24">
        <v>8</v>
      </c>
      <c r="B28" s="21" t="s">
        <v>40</v>
      </c>
      <c r="C28" s="21" t="s">
        <v>41</v>
      </c>
      <c r="D28" s="21" t="s">
        <v>39</v>
      </c>
      <c r="E28" s="22">
        <v>20</v>
      </c>
      <c r="F28" s="23">
        <v>400</v>
      </c>
      <c r="G28" s="12">
        <f t="shared" si="0"/>
        <v>8000</v>
      </c>
      <c r="H28" s="10"/>
    </row>
    <row r="29" spans="1:8" ht="42" customHeight="1">
      <c r="A29" s="24">
        <v>9</v>
      </c>
      <c r="B29" s="21" t="s">
        <v>42</v>
      </c>
      <c r="C29" s="21" t="s">
        <v>43</v>
      </c>
      <c r="D29" s="21" t="s">
        <v>39</v>
      </c>
      <c r="E29" s="19">
        <v>20</v>
      </c>
      <c r="F29" s="12">
        <v>106.54</v>
      </c>
      <c r="G29" s="12">
        <f t="shared" si="0"/>
        <v>2130.8000000000002</v>
      </c>
      <c r="H29" s="10"/>
    </row>
    <row r="30" spans="1:8" ht="59.25" customHeight="1">
      <c r="A30" s="24">
        <v>10</v>
      </c>
      <c r="B30" s="21" t="s">
        <v>45</v>
      </c>
      <c r="C30" s="21" t="s">
        <v>46</v>
      </c>
      <c r="D30" s="21" t="s">
        <v>19</v>
      </c>
      <c r="E30" s="19">
        <v>20</v>
      </c>
      <c r="F30" s="12">
        <v>400</v>
      </c>
      <c r="G30" s="12">
        <f t="shared" si="0"/>
        <v>8000</v>
      </c>
      <c r="H30" s="10"/>
    </row>
    <row r="31" spans="1:8" ht="60" customHeight="1">
      <c r="A31" s="24">
        <v>11</v>
      </c>
      <c r="B31" s="21" t="s">
        <v>47</v>
      </c>
      <c r="C31" s="21" t="s">
        <v>48</v>
      </c>
      <c r="D31" s="21" t="s">
        <v>16</v>
      </c>
      <c r="E31" s="19">
        <v>20</v>
      </c>
      <c r="F31" s="12">
        <v>1500</v>
      </c>
      <c r="G31" s="12">
        <f t="shared" si="0"/>
        <v>30000</v>
      </c>
      <c r="H31" s="10"/>
    </row>
    <row r="32" spans="1:8" ht="63" customHeight="1">
      <c r="A32" s="24">
        <v>12</v>
      </c>
      <c r="B32" s="21" t="s">
        <v>49</v>
      </c>
      <c r="C32" s="21" t="s">
        <v>50</v>
      </c>
      <c r="D32" s="21" t="s">
        <v>39</v>
      </c>
      <c r="E32" s="22">
        <v>20</v>
      </c>
      <c r="F32" s="23">
        <v>97.49</v>
      </c>
      <c r="G32" s="12">
        <f t="shared" si="0"/>
        <v>1949.8</v>
      </c>
      <c r="H32" s="10"/>
    </row>
    <row r="33" spans="1:8" ht="98.25" customHeight="1">
      <c r="A33" s="24">
        <v>13</v>
      </c>
      <c r="B33" s="21" t="s">
        <v>51</v>
      </c>
      <c r="C33" s="21" t="s">
        <v>52</v>
      </c>
      <c r="D33" s="21" t="s">
        <v>53</v>
      </c>
      <c r="E33" s="22">
        <v>40</v>
      </c>
      <c r="F33" s="23">
        <v>451</v>
      </c>
      <c r="G33" s="12">
        <f t="shared" si="0"/>
        <v>18040</v>
      </c>
      <c r="H33" s="10"/>
    </row>
    <row r="34" spans="1:8">
      <c r="A34" s="11"/>
      <c r="B34" s="13"/>
      <c r="C34" s="13"/>
      <c r="D34" s="14"/>
      <c r="E34" s="15"/>
      <c r="F34" s="15"/>
      <c r="G34" s="16">
        <f>SUM(G21:G33)</f>
        <v>1420320.6</v>
      </c>
      <c r="H34" s="10"/>
    </row>
    <row r="35" spans="1:8" s="5" customFormat="1" ht="33" customHeight="1">
      <c r="A35" s="27" t="s">
        <v>54</v>
      </c>
      <c r="B35" s="27"/>
      <c r="C35" s="27"/>
      <c r="D35" s="27"/>
      <c r="E35" s="27"/>
      <c r="F35" s="27"/>
      <c r="G35" s="27"/>
    </row>
    <row r="36" spans="1:8">
      <c r="A36" s="26" t="s">
        <v>17</v>
      </c>
      <c r="B36" s="26"/>
      <c r="C36" s="26"/>
      <c r="D36" s="26"/>
      <c r="E36" s="26"/>
      <c r="F36" s="26"/>
      <c r="G36" s="26"/>
    </row>
    <row r="37" spans="1:8">
      <c r="A37" s="26"/>
      <c r="B37" s="26"/>
      <c r="C37" s="26"/>
      <c r="D37" s="26"/>
      <c r="E37" s="26"/>
      <c r="F37" s="26"/>
      <c r="G37" s="26"/>
    </row>
    <row r="38" spans="1:8">
      <c r="A38" s="26" t="s">
        <v>14</v>
      </c>
      <c r="B38" s="26"/>
      <c r="C38" s="26"/>
      <c r="D38" s="26"/>
      <c r="E38" s="26"/>
      <c r="F38" s="26"/>
      <c r="G38" s="26"/>
    </row>
    <row r="39" spans="1:8">
      <c r="A39" s="26"/>
      <c r="B39" s="26"/>
      <c r="C39" s="26"/>
      <c r="D39" s="26"/>
      <c r="E39" s="26"/>
      <c r="F39" s="26"/>
      <c r="G39" s="26"/>
    </row>
    <row r="40" spans="1:8">
      <c r="A40" s="26" t="s">
        <v>55</v>
      </c>
      <c r="B40" s="26"/>
      <c r="C40" s="26"/>
      <c r="D40" s="26"/>
      <c r="E40" s="26"/>
      <c r="F40" s="26"/>
      <c r="G40" s="26"/>
    </row>
    <row r="41" spans="1:8">
      <c r="A41" s="26"/>
      <c r="B41" s="26"/>
      <c r="C41" s="26"/>
      <c r="D41" s="26"/>
      <c r="E41" s="26"/>
      <c r="F41" s="26"/>
      <c r="G41" s="26"/>
    </row>
    <row r="42" spans="1:8">
      <c r="A42" s="27" t="s">
        <v>56</v>
      </c>
      <c r="B42" s="27"/>
      <c r="C42" s="27"/>
      <c r="D42" s="27"/>
      <c r="E42" s="27"/>
      <c r="F42" s="27"/>
      <c r="G42" s="27"/>
    </row>
    <row r="43" spans="1:8">
      <c r="A43" s="27"/>
      <c r="B43" s="27"/>
      <c r="C43" s="27"/>
      <c r="D43" s="27"/>
      <c r="E43" s="27"/>
      <c r="F43" s="27"/>
      <c r="G43" s="27"/>
    </row>
    <row r="44" spans="1:8">
      <c r="A44" s="2" t="s">
        <v>10</v>
      </c>
      <c r="B44" s="1"/>
      <c r="C44" s="1"/>
      <c r="D44" s="1"/>
      <c r="E44" s="1"/>
      <c r="F44" s="1"/>
      <c r="G44" s="1"/>
    </row>
    <row r="45" spans="1:8">
      <c r="A45" s="9"/>
      <c r="B45" s="9"/>
      <c r="C45" s="9"/>
      <c r="D45" s="9"/>
      <c r="E45" s="9"/>
      <c r="F45" s="9"/>
      <c r="G45" s="9"/>
    </row>
    <row r="46" spans="1:8">
      <c r="A46" s="4"/>
      <c r="B46" s="4" t="s">
        <v>20</v>
      </c>
      <c r="C46" s="1"/>
      <c r="D46" s="25" t="s">
        <v>18</v>
      </c>
      <c r="E46" s="25"/>
      <c r="F46" s="8"/>
      <c r="G46" s="7"/>
    </row>
    <row r="47" spans="1:8">
      <c r="A47" s="8"/>
      <c r="B47" s="1"/>
      <c r="C47" s="1"/>
      <c r="D47" s="1"/>
      <c r="E47" s="1"/>
      <c r="F47" s="1"/>
      <c r="G47" s="7"/>
    </row>
    <row r="48" spans="1:8">
      <c r="A48" s="8"/>
      <c r="B48" s="4" t="s">
        <v>11</v>
      </c>
      <c r="C48" s="4"/>
      <c r="D48" s="2" t="s">
        <v>13</v>
      </c>
      <c r="E48" s="1"/>
      <c r="F48" s="1"/>
      <c r="G48" s="7"/>
    </row>
    <row r="49" spans="1:7">
      <c r="A49" s="8"/>
      <c r="B49" s="4" t="s">
        <v>12</v>
      </c>
      <c r="C49" s="1"/>
      <c r="D49" s="1"/>
      <c r="E49" s="1"/>
      <c r="F49" s="1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7"/>
      <c r="B65" s="7"/>
      <c r="C65" s="7"/>
      <c r="D65" s="7"/>
      <c r="E65" s="7"/>
      <c r="F65" s="7"/>
      <c r="G65" s="7"/>
    </row>
    <row r="66" spans="1:7">
      <c r="A66" s="7"/>
      <c r="B66" s="7"/>
      <c r="C66" s="7"/>
      <c r="D66" s="7"/>
      <c r="E66" s="7"/>
      <c r="F66" s="7"/>
      <c r="G66" s="7"/>
    </row>
    <row r="67" spans="1:7">
      <c r="A67" s="7"/>
      <c r="B67" s="7"/>
      <c r="C67" s="7"/>
      <c r="D67" s="7"/>
      <c r="E67" s="7"/>
      <c r="F67" s="7"/>
      <c r="G67" s="7"/>
    </row>
    <row r="68" spans="1:7">
      <c r="A68" s="7"/>
      <c r="B68" s="7"/>
      <c r="C68" s="7"/>
      <c r="D68" s="7"/>
      <c r="E68" s="7"/>
      <c r="F68" s="7"/>
      <c r="G68" s="7"/>
    </row>
    <row r="69" spans="1:7">
      <c r="A69" s="7"/>
      <c r="B69" s="7"/>
      <c r="C69" s="7"/>
      <c r="D69" s="7"/>
      <c r="E69" s="7"/>
      <c r="F69" s="7"/>
      <c r="G69" s="7"/>
    </row>
    <row r="70" spans="1:7">
      <c r="A70" s="7"/>
      <c r="B70" s="7"/>
      <c r="C70" s="7"/>
      <c r="D70" s="7"/>
      <c r="E70" s="7"/>
      <c r="F70" s="7"/>
      <c r="G70" s="7"/>
    </row>
    <row r="71" spans="1:7">
      <c r="A71" s="7"/>
      <c r="B71" s="7"/>
      <c r="C71" s="7"/>
      <c r="D71" s="7"/>
      <c r="E71" s="7"/>
      <c r="F71" s="7"/>
      <c r="G71" s="7"/>
    </row>
    <row r="72" spans="1:7">
      <c r="A72" s="7"/>
      <c r="B72" s="7"/>
      <c r="C72" s="7"/>
      <c r="D72" s="7"/>
      <c r="E72" s="7"/>
      <c r="F72" s="7"/>
      <c r="G72" s="7"/>
    </row>
    <row r="73" spans="1:7">
      <c r="A73" s="7"/>
      <c r="B73" s="7"/>
      <c r="C73" s="7"/>
      <c r="D73" s="7"/>
      <c r="E73" s="7"/>
      <c r="F73" s="7"/>
      <c r="G73" s="7"/>
    </row>
    <row r="74" spans="1:7">
      <c r="A74" s="7"/>
      <c r="B74" s="7"/>
      <c r="C74" s="7"/>
      <c r="D74" s="7"/>
      <c r="E74" s="7"/>
      <c r="F74" s="7"/>
      <c r="G74" s="7"/>
    </row>
    <row r="75" spans="1:7">
      <c r="A75" s="7"/>
      <c r="B75" s="7"/>
      <c r="C75" s="7"/>
      <c r="D75" s="7"/>
      <c r="E75" s="7"/>
      <c r="F75" s="7"/>
      <c r="G75" s="7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  <row r="254" spans="1:7">
      <c r="A254" s="6"/>
      <c r="B254" s="6"/>
      <c r="C254" s="6"/>
      <c r="D254" s="6"/>
      <c r="E254" s="6"/>
      <c r="F254" s="6"/>
      <c r="G254" s="6"/>
    </row>
    <row r="255" spans="1:7">
      <c r="A255" s="6"/>
      <c r="B255" s="6"/>
      <c r="C255" s="6"/>
      <c r="D255" s="6"/>
      <c r="E255" s="6"/>
      <c r="F255" s="6"/>
      <c r="G255" s="6"/>
    </row>
    <row r="256" spans="1:7">
      <c r="A256" s="6"/>
      <c r="B256" s="6"/>
      <c r="C256" s="6"/>
      <c r="D256" s="6"/>
      <c r="E256" s="6"/>
      <c r="F256" s="6"/>
      <c r="G256" s="6"/>
    </row>
    <row r="257" spans="1:7">
      <c r="A257" s="6"/>
      <c r="B257" s="6"/>
      <c r="C257" s="6"/>
      <c r="D257" s="6"/>
      <c r="E257" s="6"/>
      <c r="F257" s="6"/>
      <c r="G257" s="6"/>
    </row>
    <row r="258" spans="1:7">
      <c r="A258" s="6"/>
      <c r="B258" s="6"/>
      <c r="C258" s="6"/>
      <c r="D258" s="6"/>
      <c r="E258" s="6"/>
      <c r="F258" s="6"/>
      <c r="G258" s="6"/>
    </row>
    <row r="259" spans="1:7">
      <c r="A259" s="6"/>
      <c r="B259" s="6"/>
      <c r="C259" s="6"/>
      <c r="D259" s="6"/>
      <c r="E259" s="6"/>
      <c r="F259" s="6"/>
      <c r="G259" s="6"/>
    </row>
    <row r="260" spans="1:7">
      <c r="A260" s="6"/>
      <c r="B260" s="6"/>
      <c r="C260" s="6"/>
      <c r="D260" s="6"/>
      <c r="E260" s="6"/>
      <c r="F260" s="6"/>
      <c r="G260" s="6"/>
    </row>
    <row r="261" spans="1:7">
      <c r="A261" s="6"/>
      <c r="B261" s="6"/>
      <c r="C261" s="6"/>
      <c r="D261" s="6"/>
      <c r="E261" s="6"/>
      <c r="F261" s="6"/>
      <c r="G261" s="6"/>
    </row>
    <row r="262" spans="1:7">
      <c r="A262" s="6"/>
      <c r="B262" s="6"/>
      <c r="C262" s="6"/>
      <c r="D262" s="6"/>
      <c r="E262" s="6"/>
      <c r="F262" s="6"/>
      <c r="G262" s="6"/>
    </row>
    <row r="263" spans="1:7">
      <c r="A263" s="6"/>
      <c r="B263" s="6"/>
      <c r="C263" s="6"/>
      <c r="D263" s="6"/>
      <c r="E263" s="6"/>
      <c r="F263" s="6"/>
      <c r="G263" s="6"/>
    </row>
  </sheetData>
  <mergeCells count="8">
    <mergeCell ref="D46:E46"/>
    <mergeCell ref="A40:G41"/>
    <mergeCell ref="A42:G43"/>
    <mergeCell ref="A13:F13"/>
    <mergeCell ref="A14:F14"/>
    <mergeCell ref="A35:G35"/>
    <mergeCell ref="A36:G37"/>
    <mergeCell ref="A38:G39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2020-02-14T04:22:35Z</dcterms:modified>
</cp:coreProperties>
</file>