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tabRatio="626"/>
  </bookViews>
  <sheets>
    <sheet name="Лист1" sheetId="1" r:id="rId1"/>
    <sheet name="Лист2" sheetId="2" r:id="rId2"/>
    <sheet name="Лист3" sheetId="3" r:id="rId3"/>
  </sheets>
  <definedNames>
    <definedName name="_xlnm.Print_Area" localSheetId="0">Лист1!$A$1:$G$119</definedName>
  </definedNames>
  <calcPr calcId="145621"/>
</workbook>
</file>

<file path=xl/calcChain.xml><?xml version="1.0" encoding="utf-8"?>
<calcChain xmlns="http://schemas.openxmlformats.org/spreadsheetml/2006/main">
  <c r="D114" i="1" l="1"/>
  <c r="D113" i="1"/>
  <c r="D112" i="1" l="1"/>
  <c r="D111" i="1"/>
  <c r="D110" i="1"/>
  <c r="D109" i="1"/>
  <c r="D108" i="1"/>
  <c r="D107" i="1"/>
  <c r="D106" i="1"/>
  <c r="D105" i="1"/>
  <c r="G27" i="1" l="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<sst xmlns="http://schemas.openxmlformats.org/spreadsheetml/2006/main" count="298" uniqueCount="160">
  <si>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</si>
  <si>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</si>
  <si>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</si>
  <si>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</si>
  <si>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</si>
  <si>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</si>
  <si>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 п/п</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</si>
  <si>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</si>
  <si>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</si>
  <si>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</si>
  <si>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</si>
  <si>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</si>
  <si>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</si>
  <si>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</si>
  <si>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</si>
  <si>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</si>
  <si>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</si>
  <si>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</si>
  <si>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</si>
  <si>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</si>
  <si>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</si>
  <si>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</si>
  <si>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</si>
  <si>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ТОО "АКНИЕТ"</t>
  </si>
  <si>
    <t>флакон</t>
  </si>
  <si>
    <t>да</t>
  </si>
  <si>
    <t>ТОО "FAM.ALLIANCE"</t>
  </si>
  <si>
    <t>ТОО "FARM ALLIANCE"</t>
  </si>
  <si>
    <t>Ибупрофен</t>
  </si>
  <si>
    <t>400 мг/4мл №10 раствор для нутреннего введения</t>
  </si>
  <si>
    <t>упаковка</t>
  </si>
  <si>
    <t>Архимакс</t>
  </si>
  <si>
    <t>Архимакс 1г во флаконах №10</t>
  </si>
  <si>
    <t>Лира</t>
  </si>
  <si>
    <t>Лира 1000мг 4мл №5 раствор для иньекций</t>
  </si>
  <si>
    <t>Лейкопластырь</t>
  </si>
  <si>
    <t>Лейкопластырь медицинский 2,5х5</t>
  </si>
  <si>
    <t>штука</t>
  </si>
  <si>
    <t xml:space="preserve">Натрия хлорид </t>
  </si>
  <si>
    <t>Натрия хлорид 0,9% 100мл</t>
  </si>
  <si>
    <t>Скальпель</t>
  </si>
  <si>
    <t>Скальпель р-р 11</t>
  </si>
  <si>
    <t xml:space="preserve">Дигоксин </t>
  </si>
  <si>
    <t>Дигоксин 0,25 мг/1 мл</t>
  </si>
  <si>
    <t>ампула</t>
  </si>
  <si>
    <t>Кружка Эсмарка</t>
  </si>
  <si>
    <t>Кружка Эсмарка 1,75</t>
  </si>
  <si>
    <t>Гель</t>
  </si>
  <si>
    <t>Гель для УЗИ 5 литров</t>
  </si>
  <si>
    <t>канистра</t>
  </si>
  <si>
    <t xml:space="preserve">Термоиндикаторы </t>
  </si>
  <si>
    <t>Термоиндикаторы ТИД180гр. №500</t>
  </si>
  <si>
    <t>Термоиндикаторы ТИД132гр. №500</t>
  </si>
  <si>
    <t>Термоиндикаторы ТИД120гр. №500</t>
  </si>
  <si>
    <t>Марля</t>
  </si>
  <si>
    <t>метр</t>
  </si>
  <si>
    <t>Аспирационный катетер</t>
  </si>
  <si>
    <t xml:space="preserve">Коронарный проводник </t>
  </si>
  <si>
    <t>Коронарный проводник Asahi XT-A для сложных случаев</t>
  </si>
  <si>
    <t xml:space="preserve">Колба для инжектора </t>
  </si>
  <si>
    <t>Колба для инжектора (используется для ангиопульмонографии, аортографии)</t>
  </si>
  <si>
    <t xml:space="preserve">Манжеты </t>
  </si>
  <si>
    <t>Манжеты для сдавливания флакона и нагнетания физ раствора по линиям. Используется для имплантации TAVI</t>
  </si>
  <si>
    <t xml:space="preserve">Специальные жесткие стальные проводники </t>
  </si>
  <si>
    <t>Специальные жесткие стальные проводники длиной 260 см. в упаковке 5 штук. Используется для имплантации TAVI</t>
  </si>
  <si>
    <t xml:space="preserve">Специальные сверхжесткие стальные проводники </t>
  </si>
  <si>
    <t>Специальные сверхжесткие стальные проводники длиной 260 см. в упаковке 5 штук. Используется для имплантации TAVI</t>
  </si>
  <si>
    <t>ТОО "Асмеда"</t>
  </si>
  <si>
    <t>22.09.2021г. 12:06</t>
  </si>
  <si>
    <t>ТОО "Clever Medical"</t>
  </si>
  <si>
    <t>ТОО "ImportMed"</t>
  </si>
  <si>
    <t>ТОО "QazMegaCom"</t>
  </si>
  <si>
    <t>ТОО "Алма-Мед"</t>
  </si>
  <si>
    <t>ТОО "Компания Демеу"</t>
  </si>
  <si>
    <t>ТОО "Amanat Medical"</t>
  </si>
  <si>
    <t>ТОО "Medical Active Group"</t>
  </si>
  <si>
    <t xml:space="preserve">ТОО "DANA ESTRELLA" </t>
  </si>
  <si>
    <t>ТОО "Anirise"</t>
  </si>
  <si>
    <t>ТОО "STERI-MED"</t>
  </si>
  <si>
    <t>ТОО "Pharmprovide"</t>
  </si>
  <si>
    <t>ТОО "КАЗАХСТАН-МЕД ДЕЗ"</t>
  </si>
  <si>
    <t>ТОО "ХАС НУР КЗ"</t>
  </si>
  <si>
    <t xml:space="preserve">ТОО "Фирма Меда" </t>
  </si>
  <si>
    <t>ТОО "Medical Save Partners"</t>
  </si>
  <si>
    <t>ТОО "КАЗАХСКАЯ ФАРМАЦЕВТИЧЕСКАЯ КОМПАНИЯ "МЕДСЕРВИС ПЛЮС"</t>
  </si>
  <si>
    <t>ТОО "Байсал Груп"</t>
  </si>
  <si>
    <t>Алматинская область, Карасайский район, село Кокузек, строение 433</t>
  </si>
  <si>
    <t>Алматинская область, Карасайский район, Елтайский с.о., с. Кокузек, уч.кв. 060, ст-е 434</t>
  </si>
  <si>
    <t>ТОО "ОАД-27"</t>
  </si>
  <si>
    <t>г. Алматы, мкр. Коккайнар, пер. Жангелдин, 14</t>
  </si>
  <si>
    <t>г. Алматы, ул. Пятницкого, 52</t>
  </si>
  <si>
    <t>Кызылординская область, г. Кызылорда, ул. Ахмет Байтурсынов, здание 64</t>
  </si>
  <si>
    <t>г. Алматы, мкр. Кулагер 28, кв. 6</t>
  </si>
  <si>
    <t>г. Алматы, ул. Толе би, 93</t>
  </si>
  <si>
    <t>г. Алматы, ул. Казыбек би, 177</t>
  </si>
  <si>
    <t>г. Алматы, мкр. Калкаман, дом №25, н/п 53б</t>
  </si>
  <si>
    <t>г. Алматы, ул. Дегдар, 19 Г</t>
  </si>
  <si>
    <t>Алматинская область, Илийский район, п. Ынтымак, ул. Е. Мусаева, дом 51</t>
  </si>
  <si>
    <t>г. Павлодар, ул. Российская, дом 6</t>
  </si>
  <si>
    <t>г. Алматы, Алмалинский район, улица Гоголя, 89 А, офис 101</t>
  </si>
  <si>
    <t>г. Алматы, ул. Парижский Коммуны, д. 46</t>
  </si>
  <si>
    <t>г. Алматы, ул. Макатаева, 84-26</t>
  </si>
  <si>
    <t>г. Алматы, ул. Блока 14</t>
  </si>
  <si>
    <t>г. Астана, пр. Кабанбай Батыра, 46 Б, НП2</t>
  </si>
  <si>
    <t>г. Алматы, ул. Утеген Батыра, дом 17/3, офис № 7</t>
  </si>
  <si>
    <t>г. Алматы, мкр. Сайран 17</t>
  </si>
  <si>
    <t>г. Алматы, Алмалинский район, проспект Сейфуллина, здание 500/79, офис 74</t>
  </si>
  <si>
    <t>г. Алматы, ул. Тюлькубасская, 4А</t>
  </si>
  <si>
    <t>г. Алматы, Наурызбайский район, мкр. Таусамал, ул. А. Нуршаикова, дом 108</t>
  </si>
  <si>
    <t>23.09.2021г. 10:55</t>
  </si>
  <si>
    <t>23.09.2021г. 16:12</t>
  </si>
  <si>
    <t>24.09.2021г. 09:52</t>
  </si>
  <si>
    <t>24.09.2021г. 11:02</t>
  </si>
  <si>
    <t>27.09.2021г. 10:21</t>
  </si>
  <si>
    <t>27.09.2021г. 10:43</t>
  </si>
  <si>
    <t>27.09.2021г. 10:44</t>
  </si>
  <si>
    <t>27.09.2021г. 11:13</t>
  </si>
  <si>
    <t>27.09.2021г. 11:55</t>
  </si>
  <si>
    <t>27.09.2021г. 12:02</t>
  </si>
  <si>
    <t>27.09.2021г. 12:10</t>
  </si>
  <si>
    <t>27.09.2021г. 14:46</t>
  </si>
  <si>
    <t>27.09.2021г. 14:47</t>
  </si>
  <si>
    <t>27.09.2021г. 15:14</t>
  </si>
  <si>
    <t>27.09.2021г. 16:56</t>
  </si>
  <si>
    <t>27.09.2021г. 16:57</t>
  </si>
  <si>
    <t>28.09.2021г. 08:54</t>
  </si>
  <si>
    <t>28.09.2021г. 08:55</t>
  </si>
  <si>
    <t>28.09.2021г. 08:56</t>
  </si>
  <si>
    <t>28.09.2021г. 08:57</t>
  </si>
  <si>
    <t>28.09.2021г. 08:58</t>
  </si>
  <si>
    <t>Интрафен</t>
  </si>
  <si>
    <t xml:space="preserve">По данному лоту указано ед. изм. Упаковка, однако заявленная ед. изм. флакон  </t>
  </si>
  <si>
    <t>АКУГЕЛЬ канистра 5 л (средней вязкости)</t>
  </si>
  <si>
    <t>согласно части второй подпункта 6 пункта 102 данный признан лот несостоявшимся</t>
  </si>
  <si>
    <t>нет</t>
  </si>
  <si>
    <t>Меропенем</t>
  </si>
  <si>
    <t>Бидирем 100 мг, лиофизилат д/пригот р-ра</t>
  </si>
  <si>
    <t>Лейкопластырь Bioplatax</t>
  </si>
  <si>
    <t>Лейкопластырь на тканевой основе S&amp;F</t>
  </si>
  <si>
    <t>Лейкопластырь Safefix</t>
  </si>
  <si>
    <t>согласно пункта 101 закуп признан несостоявшимся</t>
  </si>
  <si>
    <t>Кружка Эсмарха</t>
  </si>
  <si>
    <t>Гель для ультразвуковой диагностики EKO GEL</t>
  </si>
  <si>
    <t>Гель для ультразвуковой исследований Biotouch</t>
  </si>
  <si>
    <t>Гель универсальный для ультразвуковых, электрофизиологических исследований и терапии "Ультрагель"</t>
  </si>
  <si>
    <t>Гель для ультразвуковой исследований Beegelux</t>
  </si>
  <si>
    <t>Термоиндикаторы ТИД-180 для контроля режима работы стерилизаторов</t>
  </si>
  <si>
    <t>Термоиндикаторы ТИД-132 для контроля режима работы стерилизаторов</t>
  </si>
  <si>
    <t>Термоиндикаторы ТИД-120 для контроля режима работы стерилизаторов</t>
  </si>
  <si>
    <t>Марля медицинская хлопчатобумажная отбеленная</t>
  </si>
  <si>
    <t>Марля медицинская "Советский стандарт" отбеленная в рулонах 800-1300 м и в кусках по 1, 3, 5, 10 м</t>
  </si>
  <si>
    <t>Марля медицинская отбеленная тип 13 тяжелая в рулонах</t>
  </si>
  <si>
    <t>ТОО "DANA ESTRELLA"</t>
  </si>
  <si>
    <t>не соответствует техническая спецификация</t>
  </si>
  <si>
    <t>Набор для ингаляционной анестезии</t>
  </si>
  <si>
    <t>Аспирационный катетер Export Advance в наборе, стерильный, одноразового применения</t>
  </si>
  <si>
    <t>Проводник ASAHI PTCA Guide Wire Fielder XT-A, XT-R</t>
  </si>
  <si>
    <t>Коронарный проводник Hi-Torque</t>
  </si>
  <si>
    <t>Процедурный комплект Clever</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</si>
  <si>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№П-20
Отдел государственных закупок                                                                                           04 октября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</si>
</sst>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8">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Border="1"/>
    <xf numFmtId="0" fontId="1" fillId="0" borderId="0" xfId="0" applyFont="1" applyBorder="1" applyAlignment="1">
      <alignment horizontal="left" wrapText="1"/>
    </xf>
    <xf numFmtId="0" fontId="7" fillId="0" borderId="3"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22" fontId="9"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2" xfId="0" applyFont="1" applyBorder="1" applyAlignment="1">
      <alignment horizontal="lef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22" fontId="9" fillId="0" borderId="3" xfId="0" applyNumberFormat="1" applyFont="1" applyBorder="1" applyAlignment="1">
      <alignment horizontal="center" vertical="center" wrapText="1"/>
    </xf>
    <xf numFmtId="22"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4" fillId="0" borderId="0" xfId="0" applyFont="1" applyBorder="1" applyAlignment="1">
      <alignment horizontal="left" wrapText="1"/>
    </xf>
    <xf numFmtId="0" fontId="8" fillId="0" borderId="5"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0" xfId="0" applyFont="1" applyBorder="1" applyAlignment="1">
      <alignment horizontal="left" vertical="top" wrapText="1"/>
    </xf>
    <xf numFmtId="0" fontId="1"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tabSelected="1" view="pageBreakPreview" topLeftCell="A88" zoomScaleNormal="40" zoomScaleSheetLayoutView="100" zoomScalePageLayoutView="25" workbookViewId="0">
      <selection activeCell="F17" sqref="F17"/>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32" t="s">
        <v>159</v>
      </c>
      <c r="B1" s="33"/>
      <c r="C1" s="33"/>
      <c r="D1" s="33"/>
      <c r="E1" s="33"/>
      <c r="F1" s="33"/>
      <c r="G1" s="33"/>
    </row>
    <row r="2" spans="1:7" x14ac:dyDescent="0.25">
      <c r="A2" s="33"/>
      <c r="B2" s="33"/>
      <c r="C2" s="33"/>
      <c r="D2" s="33"/>
      <c r="E2" s="33"/>
      <c r="F2" s="33"/>
      <c r="G2" s="33"/>
    </row>
    <row r="3" spans="1:7" x14ac:dyDescent="0.25">
      <c r="A3" s="33"/>
      <c r="B3" s="33"/>
      <c r="C3" s="33"/>
      <c r="D3" s="33"/>
      <c r="E3" s="33"/>
      <c r="F3" s="33"/>
      <c r="G3" s="33"/>
    </row>
    <row r="4" spans="1:7" x14ac:dyDescent="0.25">
      <c r="A4" s="33"/>
      <c r="B4" s="33"/>
      <c r="C4" s="33"/>
      <c r="D4" s="33"/>
      <c r="E4" s="33"/>
      <c r="F4" s="33"/>
      <c r="G4" s="33"/>
    </row>
    <row r="5" spans="1:7" x14ac:dyDescent="0.25">
      <c r="A5" s="33"/>
      <c r="B5" s="33"/>
      <c r="C5" s="33"/>
      <c r="D5" s="33"/>
      <c r="E5" s="33"/>
      <c r="F5" s="33"/>
      <c r="G5" s="33"/>
    </row>
    <row r="6" spans="1:7" x14ac:dyDescent="0.25">
      <c r="A6" s="33"/>
      <c r="B6" s="33"/>
      <c r="C6" s="33"/>
      <c r="D6" s="33"/>
      <c r="E6" s="33"/>
      <c r="F6" s="33"/>
      <c r="G6" s="33"/>
    </row>
    <row r="7" spans="1:7" x14ac:dyDescent="0.25">
      <c r="A7" s="33"/>
      <c r="B7" s="33"/>
      <c r="C7" s="33"/>
      <c r="D7" s="33"/>
      <c r="E7" s="33"/>
      <c r="F7" s="33"/>
      <c r="G7" s="33"/>
    </row>
    <row r="8" spans="1:7" ht="42" x14ac:dyDescent="0.25">
      <c r="A8" s="2" t="s">
        <v>6</v>
      </c>
      <c r="B8" s="2" t="s">
        <v>0</v>
      </c>
      <c r="C8" s="2" t="s">
        <v>1</v>
      </c>
      <c r="D8" s="3" t="s">
        <v>2</v>
      </c>
      <c r="E8" s="3" t="s">
        <v>3</v>
      </c>
      <c r="F8" s="2" t="s">
        <v>4</v>
      </c>
      <c r="G8" s="2" t="s">
        <v>5</v>
      </c>
    </row>
    <row r="9" spans="1:7" ht="22.5" x14ac:dyDescent="0.25">
      <c r="A9" s="7">
        <v>1</v>
      </c>
      <c r="B9" s="22" t="s">
        <v>28</v>
      </c>
      <c r="C9" s="22" t="s">
        <v>29</v>
      </c>
      <c r="D9" s="22" t="s">
        <v>30</v>
      </c>
      <c r="E9" s="23">
        <v>50</v>
      </c>
      <c r="F9" s="22">
        <v>1091.17</v>
      </c>
      <c r="G9" s="22">
        <f>E9*F9</f>
        <v>54558.5</v>
      </c>
    </row>
    <row r="10" spans="1:7" x14ac:dyDescent="0.25">
      <c r="A10" s="7">
        <v>2</v>
      </c>
      <c r="B10" s="22" t="s">
        <v>31</v>
      </c>
      <c r="C10" s="22" t="s">
        <v>32</v>
      </c>
      <c r="D10" s="22" t="s">
        <v>30</v>
      </c>
      <c r="E10" s="23">
        <v>50</v>
      </c>
      <c r="F10" s="22">
        <v>3001.85</v>
      </c>
      <c r="G10" s="22">
        <f t="shared" ref="G10:G27" si="0">E10*F10</f>
        <v>150092.5</v>
      </c>
    </row>
    <row r="11" spans="1:7" x14ac:dyDescent="0.25">
      <c r="A11" s="7">
        <v>3</v>
      </c>
      <c r="B11" s="22" t="s">
        <v>33</v>
      </c>
      <c r="C11" s="22" t="s">
        <v>34</v>
      </c>
      <c r="D11" s="22" t="s">
        <v>30</v>
      </c>
      <c r="E11" s="23">
        <v>300</v>
      </c>
      <c r="F11" s="22">
        <v>7542.64</v>
      </c>
      <c r="G11" s="22">
        <f t="shared" si="0"/>
        <v>2262792</v>
      </c>
    </row>
    <row r="12" spans="1:7" x14ac:dyDescent="0.25">
      <c r="A12" s="7">
        <v>4</v>
      </c>
      <c r="B12" s="22" t="s">
        <v>35</v>
      </c>
      <c r="C12" s="22" t="s">
        <v>36</v>
      </c>
      <c r="D12" s="22" t="s">
        <v>37</v>
      </c>
      <c r="E12" s="23">
        <v>2000</v>
      </c>
      <c r="F12" s="22">
        <v>232.3</v>
      </c>
      <c r="G12" s="22">
        <f t="shared" si="0"/>
        <v>464600</v>
      </c>
    </row>
    <row r="13" spans="1:7" x14ac:dyDescent="0.25">
      <c r="A13" s="7">
        <v>5</v>
      </c>
      <c r="B13" s="22" t="s">
        <v>38</v>
      </c>
      <c r="C13" s="22" t="s">
        <v>39</v>
      </c>
      <c r="D13" s="22" t="s">
        <v>24</v>
      </c>
      <c r="E13" s="23">
        <v>10000</v>
      </c>
      <c r="F13" s="22">
        <v>67.180000000000007</v>
      </c>
      <c r="G13" s="22">
        <f t="shared" si="0"/>
        <v>671800.00000000012</v>
      </c>
    </row>
    <row r="14" spans="1:7" x14ac:dyDescent="0.25">
      <c r="A14" s="7">
        <v>6</v>
      </c>
      <c r="B14" s="22" t="s">
        <v>40</v>
      </c>
      <c r="C14" s="22" t="s">
        <v>41</v>
      </c>
      <c r="D14" s="22" t="s">
        <v>37</v>
      </c>
      <c r="E14" s="23">
        <v>1500</v>
      </c>
      <c r="F14" s="22">
        <v>80.012799999999999</v>
      </c>
      <c r="G14" s="22">
        <f t="shared" si="0"/>
        <v>120019.2</v>
      </c>
    </row>
    <row r="15" spans="1:7" x14ac:dyDescent="0.25">
      <c r="A15" s="7">
        <v>7</v>
      </c>
      <c r="B15" s="22" t="s">
        <v>42</v>
      </c>
      <c r="C15" s="22" t="s">
        <v>43</v>
      </c>
      <c r="D15" s="22" t="s">
        <v>44</v>
      </c>
      <c r="E15" s="23">
        <v>2000</v>
      </c>
      <c r="F15" s="22">
        <v>501.74</v>
      </c>
      <c r="G15" s="22">
        <f t="shared" si="0"/>
        <v>1003480</v>
      </c>
    </row>
    <row r="16" spans="1:7" x14ac:dyDescent="0.25">
      <c r="A16" s="7">
        <v>8</v>
      </c>
      <c r="B16" s="22" t="s">
        <v>45</v>
      </c>
      <c r="C16" s="22" t="s">
        <v>46</v>
      </c>
      <c r="D16" s="22" t="s">
        <v>37</v>
      </c>
      <c r="E16" s="23">
        <v>1000</v>
      </c>
      <c r="F16" s="22">
        <v>590</v>
      </c>
      <c r="G16" s="22">
        <f t="shared" si="0"/>
        <v>590000</v>
      </c>
    </row>
    <row r="17" spans="1:7" x14ac:dyDescent="0.25">
      <c r="A17" s="7">
        <v>9</v>
      </c>
      <c r="B17" s="22" t="s">
        <v>47</v>
      </c>
      <c r="C17" s="22" t="s">
        <v>48</v>
      </c>
      <c r="D17" s="22" t="s">
        <v>49</v>
      </c>
      <c r="E17" s="23">
        <v>20</v>
      </c>
      <c r="F17" s="22">
        <v>5505.17</v>
      </c>
      <c r="G17" s="22">
        <f t="shared" si="0"/>
        <v>110103.4</v>
      </c>
    </row>
    <row r="18" spans="1:7" x14ac:dyDescent="0.25">
      <c r="A18" s="7">
        <v>10</v>
      </c>
      <c r="B18" s="22" t="s">
        <v>50</v>
      </c>
      <c r="C18" s="22" t="s">
        <v>51</v>
      </c>
      <c r="D18" s="22" t="s">
        <v>30</v>
      </c>
      <c r="E18" s="23">
        <v>10</v>
      </c>
      <c r="F18" s="22">
        <v>5000</v>
      </c>
      <c r="G18" s="22">
        <f t="shared" si="0"/>
        <v>50000</v>
      </c>
    </row>
    <row r="19" spans="1:7" x14ac:dyDescent="0.25">
      <c r="A19" s="7">
        <v>11</v>
      </c>
      <c r="B19" s="22" t="s">
        <v>50</v>
      </c>
      <c r="C19" s="22" t="s">
        <v>52</v>
      </c>
      <c r="D19" s="22" t="s">
        <v>30</v>
      </c>
      <c r="E19" s="23">
        <v>10</v>
      </c>
      <c r="F19" s="22">
        <v>4400</v>
      </c>
      <c r="G19" s="22">
        <f t="shared" si="0"/>
        <v>44000</v>
      </c>
    </row>
    <row r="20" spans="1:7" x14ac:dyDescent="0.25">
      <c r="A20" s="7">
        <v>12</v>
      </c>
      <c r="B20" s="22" t="s">
        <v>50</v>
      </c>
      <c r="C20" s="22" t="s">
        <v>53</v>
      </c>
      <c r="D20" s="22" t="s">
        <v>30</v>
      </c>
      <c r="E20" s="23">
        <v>10</v>
      </c>
      <c r="F20" s="22">
        <v>4400</v>
      </c>
      <c r="G20" s="22">
        <f t="shared" si="0"/>
        <v>44000</v>
      </c>
    </row>
    <row r="21" spans="1:7" x14ac:dyDescent="0.25">
      <c r="A21" s="7">
        <v>13</v>
      </c>
      <c r="B21" s="22" t="s">
        <v>54</v>
      </c>
      <c r="C21" s="22" t="s">
        <v>54</v>
      </c>
      <c r="D21" s="22" t="s">
        <v>55</v>
      </c>
      <c r="E21" s="23">
        <v>10000</v>
      </c>
      <c r="F21" s="22">
        <v>150</v>
      </c>
      <c r="G21" s="22">
        <f t="shared" si="0"/>
        <v>1500000</v>
      </c>
    </row>
    <row r="22" spans="1:7" x14ac:dyDescent="0.25">
      <c r="A22" s="7">
        <v>14</v>
      </c>
      <c r="B22" s="22" t="s">
        <v>56</v>
      </c>
      <c r="C22" s="22" t="s">
        <v>56</v>
      </c>
      <c r="D22" s="22" t="s">
        <v>37</v>
      </c>
      <c r="E22" s="23">
        <v>70</v>
      </c>
      <c r="F22" s="22">
        <v>80800</v>
      </c>
      <c r="G22" s="22">
        <f t="shared" si="0"/>
        <v>5656000</v>
      </c>
    </row>
    <row r="23" spans="1:7" ht="22.5" x14ac:dyDescent="0.25">
      <c r="A23" s="7">
        <v>15</v>
      </c>
      <c r="B23" s="22" t="s">
        <v>57</v>
      </c>
      <c r="C23" s="22" t="s">
        <v>58</v>
      </c>
      <c r="D23" s="22" t="s">
        <v>37</v>
      </c>
      <c r="E23" s="23">
        <v>100</v>
      </c>
      <c r="F23" s="22">
        <v>41900</v>
      </c>
      <c r="G23" s="22">
        <f t="shared" si="0"/>
        <v>4190000</v>
      </c>
    </row>
    <row r="24" spans="1:7" ht="22.5" x14ac:dyDescent="0.25">
      <c r="A24" s="7">
        <v>16</v>
      </c>
      <c r="B24" s="22" t="s">
        <v>59</v>
      </c>
      <c r="C24" s="22" t="s">
        <v>60</v>
      </c>
      <c r="D24" s="22" t="s">
        <v>37</v>
      </c>
      <c r="E24" s="23">
        <v>50</v>
      </c>
      <c r="F24" s="22">
        <v>10780</v>
      </c>
      <c r="G24" s="22">
        <f t="shared" si="0"/>
        <v>539000</v>
      </c>
    </row>
    <row r="25" spans="1:7" ht="33.75" x14ac:dyDescent="0.25">
      <c r="A25" s="7">
        <v>17</v>
      </c>
      <c r="B25" s="22" t="s">
        <v>61</v>
      </c>
      <c r="C25" s="22" t="s">
        <v>62</v>
      </c>
      <c r="D25" s="22" t="s">
        <v>37</v>
      </c>
      <c r="E25" s="23">
        <v>2</v>
      </c>
      <c r="F25" s="22">
        <v>2300</v>
      </c>
      <c r="G25" s="22">
        <f t="shared" si="0"/>
        <v>4600</v>
      </c>
    </row>
    <row r="26" spans="1:7" ht="33.75" x14ac:dyDescent="0.25">
      <c r="A26" s="7">
        <v>18</v>
      </c>
      <c r="B26" s="22" t="s">
        <v>63</v>
      </c>
      <c r="C26" s="22" t="s">
        <v>64</v>
      </c>
      <c r="D26" s="22" t="s">
        <v>30</v>
      </c>
      <c r="E26" s="23">
        <v>1</v>
      </c>
      <c r="F26" s="22">
        <v>240000</v>
      </c>
      <c r="G26" s="22">
        <f t="shared" si="0"/>
        <v>240000</v>
      </c>
    </row>
    <row r="27" spans="1:7" ht="33.75" x14ac:dyDescent="0.25">
      <c r="A27" s="7">
        <v>19</v>
      </c>
      <c r="B27" s="22" t="s">
        <v>65</v>
      </c>
      <c r="C27" s="22" t="s">
        <v>66</v>
      </c>
      <c r="D27" s="22" t="s">
        <v>37</v>
      </c>
      <c r="E27" s="23">
        <v>3</v>
      </c>
      <c r="F27" s="22">
        <v>200000</v>
      </c>
      <c r="G27" s="22">
        <f t="shared" si="0"/>
        <v>600000</v>
      </c>
    </row>
    <row r="28" spans="1:7" x14ac:dyDescent="0.25">
      <c r="A28" s="9"/>
      <c r="B28" s="4"/>
      <c r="C28" s="4"/>
      <c r="D28" s="4"/>
      <c r="E28" s="5"/>
      <c r="F28" s="4"/>
      <c r="G28" s="4"/>
    </row>
    <row r="29" spans="1:7" x14ac:dyDescent="0.25">
      <c r="A29" s="34" t="s">
        <v>9</v>
      </c>
      <c r="B29" s="34"/>
      <c r="C29" s="34"/>
      <c r="D29" s="34"/>
      <c r="E29" s="34"/>
      <c r="F29" s="34"/>
      <c r="G29" s="34"/>
    </row>
    <row r="30" spans="1:7" ht="31.5" x14ac:dyDescent="0.25">
      <c r="A30" s="2" t="s">
        <v>6</v>
      </c>
      <c r="B30" s="10" t="s">
        <v>10</v>
      </c>
      <c r="C30" s="10" t="s">
        <v>11</v>
      </c>
      <c r="D30" s="29" t="s">
        <v>12</v>
      </c>
      <c r="E30" s="30"/>
      <c r="F30" s="35" t="s">
        <v>13</v>
      </c>
      <c r="G30" s="36"/>
    </row>
    <row r="31" spans="1:7" x14ac:dyDescent="0.25">
      <c r="A31" s="7">
        <v>1</v>
      </c>
      <c r="B31" s="11" t="s">
        <v>67</v>
      </c>
      <c r="C31" s="20" t="s">
        <v>92</v>
      </c>
      <c r="D31" s="37" t="s">
        <v>68</v>
      </c>
      <c r="E31" s="38"/>
      <c r="F31" s="39"/>
      <c r="G31" s="40"/>
    </row>
    <row r="32" spans="1:7" x14ac:dyDescent="0.25">
      <c r="A32" s="7">
        <v>2</v>
      </c>
      <c r="B32" s="20" t="s">
        <v>27</v>
      </c>
      <c r="C32" s="20" t="s">
        <v>93</v>
      </c>
      <c r="D32" s="26" t="s">
        <v>109</v>
      </c>
      <c r="E32" s="26"/>
      <c r="F32" s="31"/>
      <c r="G32" s="31"/>
    </row>
    <row r="33" spans="1:7" ht="22.5" x14ac:dyDescent="0.25">
      <c r="A33" s="7">
        <v>3</v>
      </c>
      <c r="B33" s="20" t="s">
        <v>69</v>
      </c>
      <c r="C33" s="17" t="s">
        <v>86</v>
      </c>
      <c r="D33" s="26" t="s">
        <v>110</v>
      </c>
      <c r="E33" s="26"/>
      <c r="F33" s="31"/>
      <c r="G33" s="31"/>
    </row>
    <row r="34" spans="1:7" ht="22.5" x14ac:dyDescent="0.25">
      <c r="A34" s="7">
        <v>4</v>
      </c>
      <c r="B34" s="20" t="s">
        <v>70</v>
      </c>
      <c r="C34" s="20" t="s">
        <v>87</v>
      </c>
      <c r="D34" s="26" t="s">
        <v>111</v>
      </c>
      <c r="E34" s="26"/>
      <c r="F34" s="31"/>
      <c r="G34" s="31"/>
    </row>
    <row r="35" spans="1:7" ht="15" customHeight="1" x14ac:dyDescent="0.25">
      <c r="A35" s="7">
        <v>5</v>
      </c>
      <c r="B35" s="20" t="s">
        <v>88</v>
      </c>
      <c r="C35" s="20" t="s">
        <v>94</v>
      </c>
      <c r="D35" s="26" t="s">
        <v>112</v>
      </c>
      <c r="E35" s="26"/>
      <c r="F35" s="27"/>
      <c r="G35" s="28"/>
    </row>
    <row r="36" spans="1:7" ht="15" customHeight="1" x14ac:dyDescent="0.25">
      <c r="A36" s="7">
        <v>6</v>
      </c>
      <c r="B36" s="20" t="s">
        <v>71</v>
      </c>
      <c r="C36" s="7" t="s">
        <v>95</v>
      </c>
      <c r="D36" s="26" t="s">
        <v>113</v>
      </c>
      <c r="E36" s="26"/>
      <c r="F36" s="27"/>
      <c r="G36" s="28"/>
    </row>
    <row r="37" spans="1:7" ht="15" customHeight="1" x14ac:dyDescent="0.25">
      <c r="A37" s="7">
        <v>7</v>
      </c>
      <c r="B37" s="20" t="s">
        <v>26</v>
      </c>
      <c r="C37" s="7" t="s">
        <v>89</v>
      </c>
      <c r="D37" s="26" t="s">
        <v>114</v>
      </c>
      <c r="E37" s="26"/>
      <c r="F37" s="27"/>
      <c r="G37" s="28"/>
    </row>
    <row r="38" spans="1:7" ht="15" customHeight="1" x14ac:dyDescent="0.25">
      <c r="A38" s="7">
        <v>8</v>
      </c>
      <c r="B38" s="20" t="s">
        <v>72</v>
      </c>
      <c r="C38" s="7" t="s">
        <v>90</v>
      </c>
      <c r="D38" s="26" t="s">
        <v>115</v>
      </c>
      <c r="E38" s="26"/>
      <c r="F38" s="27"/>
      <c r="G38" s="28"/>
    </row>
    <row r="39" spans="1:7" ht="22.5" x14ac:dyDescent="0.25">
      <c r="A39" s="7">
        <v>9</v>
      </c>
      <c r="B39" s="20" t="s">
        <v>23</v>
      </c>
      <c r="C39" s="7" t="s">
        <v>91</v>
      </c>
      <c r="D39" s="26" t="s">
        <v>116</v>
      </c>
      <c r="E39" s="26"/>
      <c r="F39" s="27"/>
      <c r="G39" s="28"/>
    </row>
    <row r="40" spans="1:7" ht="15" customHeight="1" x14ac:dyDescent="0.25">
      <c r="A40" s="7">
        <v>10</v>
      </c>
      <c r="B40" s="20" t="s">
        <v>73</v>
      </c>
      <c r="C40" s="7" t="s">
        <v>96</v>
      </c>
      <c r="D40" s="26" t="s">
        <v>117</v>
      </c>
      <c r="E40" s="26"/>
      <c r="F40" s="27"/>
      <c r="G40" s="28"/>
    </row>
    <row r="41" spans="1:7" ht="22.5" x14ac:dyDescent="0.25">
      <c r="A41" s="7">
        <v>11</v>
      </c>
      <c r="B41" s="20" t="s">
        <v>74</v>
      </c>
      <c r="C41" s="20" t="s">
        <v>97</v>
      </c>
      <c r="D41" s="26" t="s">
        <v>118</v>
      </c>
      <c r="E41" s="26"/>
      <c r="F41" s="27"/>
      <c r="G41" s="28"/>
    </row>
    <row r="42" spans="1:7" ht="15" customHeight="1" x14ac:dyDescent="0.25">
      <c r="A42" s="7">
        <v>12</v>
      </c>
      <c r="B42" s="20" t="s">
        <v>75</v>
      </c>
      <c r="C42" s="7" t="s">
        <v>98</v>
      </c>
      <c r="D42" s="26" t="s">
        <v>119</v>
      </c>
      <c r="E42" s="26"/>
      <c r="F42" s="27"/>
      <c r="G42" s="28"/>
    </row>
    <row r="43" spans="1:7" ht="22.5" x14ac:dyDescent="0.25">
      <c r="A43" s="7">
        <v>13</v>
      </c>
      <c r="B43" s="20" t="s">
        <v>76</v>
      </c>
      <c r="C43" s="7" t="s">
        <v>99</v>
      </c>
      <c r="D43" s="26" t="s">
        <v>120</v>
      </c>
      <c r="E43" s="26"/>
      <c r="F43" s="27"/>
      <c r="G43" s="28"/>
    </row>
    <row r="44" spans="1:7" ht="15" customHeight="1" x14ac:dyDescent="0.25">
      <c r="A44" s="7">
        <v>14</v>
      </c>
      <c r="B44" s="20" t="s">
        <v>77</v>
      </c>
      <c r="C44" s="7" t="s">
        <v>100</v>
      </c>
      <c r="D44" s="26" t="s">
        <v>121</v>
      </c>
      <c r="E44" s="26"/>
      <c r="F44" s="27"/>
      <c r="G44" s="28"/>
    </row>
    <row r="45" spans="1:7" ht="15" customHeight="1" x14ac:dyDescent="0.25">
      <c r="A45" s="7">
        <v>15</v>
      </c>
      <c r="B45" s="20" t="s">
        <v>78</v>
      </c>
      <c r="C45" s="7" t="s">
        <v>101</v>
      </c>
      <c r="D45" s="26" t="s">
        <v>122</v>
      </c>
      <c r="E45" s="26"/>
      <c r="F45" s="27"/>
      <c r="G45" s="28"/>
    </row>
    <row r="46" spans="1:7" ht="15" customHeight="1" x14ac:dyDescent="0.25">
      <c r="A46" s="7">
        <v>16</v>
      </c>
      <c r="B46" s="20" t="s">
        <v>79</v>
      </c>
      <c r="C46" s="7" t="s">
        <v>102</v>
      </c>
      <c r="D46" s="26" t="s">
        <v>123</v>
      </c>
      <c r="E46" s="26"/>
      <c r="F46" s="27"/>
      <c r="G46" s="28"/>
    </row>
    <row r="47" spans="1:7" ht="22.5" x14ac:dyDescent="0.25">
      <c r="A47" s="7">
        <v>17</v>
      </c>
      <c r="B47" s="20" t="s">
        <v>80</v>
      </c>
      <c r="C47" s="7" t="s">
        <v>103</v>
      </c>
      <c r="D47" s="26" t="s">
        <v>124</v>
      </c>
      <c r="E47" s="26"/>
      <c r="F47" s="27"/>
      <c r="G47" s="28"/>
    </row>
    <row r="48" spans="1:7" ht="22.5" x14ac:dyDescent="0.25">
      <c r="A48" s="7">
        <v>18</v>
      </c>
      <c r="B48" s="20" t="s">
        <v>81</v>
      </c>
      <c r="C48" s="7" t="s">
        <v>104</v>
      </c>
      <c r="D48" s="26" t="s">
        <v>125</v>
      </c>
      <c r="E48" s="26"/>
      <c r="F48" s="27"/>
      <c r="G48" s="28"/>
    </row>
    <row r="49" spans="1:7" ht="15" customHeight="1" x14ac:dyDescent="0.25">
      <c r="A49" s="7">
        <v>19</v>
      </c>
      <c r="B49" s="20" t="s">
        <v>82</v>
      </c>
      <c r="C49" s="7" t="s">
        <v>105</v>
      </c>
      <c r="D49" s="26" t="s">
        <v>126</v>
      </c>
      <c r="E49" s="26"/>
      <c r="F49" s="27"/>
      <c r="G49" s="28"/>
    </row>
    <row r="50" spans="1:7" ht="22.5" x14ac:dyDescent="0.25">
      <c r="A50" s="7">
        <v>20</v>
      </c>
      <c r="B50" s="20" t="s">
        <v>83</v>
      </c>
      <c r="C50" s="7" t="s">
        <v>106</v>
      </c>
      <c r="D50" s="26" t="s">
        <v>127</v>
      </c>
      <c r="E50" s="26"/>
      <c r="F50" s="27"/>
      <c r="G50" s="28"/>
    </row>
    <row r="51" spans="1:7" ht="45" x14ac:dyDescent="0.25">
      <c r="A51" s="7">
        <v>21</v>
      </c>
      <c r="B51" s="20" t="s">
        <v>84</v>
      </c>
      <c r="C51" s="7" t="s">
        <v>107</v>
      </c>
      <c r="D51" s="26" t="s">
        <v>128</v>
      </c>
      <c r="E51" s="26"/>
      <c r="F51" s="27"/>
      <c r="G51" s="28"/>
    </row>
    <row r="52" spans="1:7" ht="22.5" x14ac:dyDescent="0.25">
      <c r="A52" s="7">
        <v>22</v>
      </c>
      <c r="B52" s="20" t="s">
        <v>85</v>
      </c>
      <c r="C52" s="7" t="s">
        <v>108</v>
      </c>
      <c r="D52" s="26" t="s">
        <v>129</v>
      </c>
      <c r="E52" s="26"/>
      <c r="F52" s="27"/>
      <c r="G52" s="28"/>
    </row>
    <row r="53" spans="1:7" x14ac:dyDescent="0.25">
      <c r="A53" s="12"/>
      <c r="B53" s="12"/>
      <c r="C53" s="12"/>
      <c r="D53" s="12"/>
      <c r="E53" s="12"/>
      <c r="F53" s="12"/>
      <c r="G53" s="12"/>
    </row>
    <row r="54" spans="1:7" x14ac:dyDescent="0.25">
      <c r="A54" s="61" t="s">
        <v>14</v>
      </c>
      <c r="B54" s="61"/>
      <c r="C54" s="61"/>
      <c r="D54" s="61"/>
      <c r="E54" s="61"/>
      <c r="F54" s="61"/>
      <c r="G54" s="61"/>
    </row>
    <row r="55" spans="1:7" x14ac:dyDescent="0.25">
      <c r="A55" s="61"/>
      <c r="B55" s="61"/>
      <c r="C55" s="61"/>
      <c r="D55" s="61"/>
      <c r="E55" s="61"/>
      <c r="F55" s="61"/>
      <c r="G55" s="61"/>
    </row>
    <row r="56" spans="1:7" x14ac:dyDescent="0.25">
      <c r="A56" s="13"/>
      <c r="B56" s="13"/>
      <c r="C56" s="13"/>
      <c r="D56" s="13"/>
      <c r="E56" s="13"/>
      <c r="F56" s="13"/>
      <c r="G56" s="13"/>
    </row>
    <row r="57" spans="1:7" ht="21" x14ac:dyDescent="0.25">
      <c r="A57" s="2" t="s">
        <v>6</v>
      </c>
      <c r="B57" s="2" t="s">
        <v>15</v>
      </c>
      <c r="C57" s="2" t="s">
        <v>16</v>
      </c>
      <c r="D57" s="14" t="s">
        <v>17</v>
      </c>
      <c r="E57" s="2" t="s">
        <v>18</v>
      </c>
      <c r="F57" s="29" t="s">
        <v>19</v>
      </c>
      <c r="G57" s="30"/>
    </row>
    <row r="58" spans="1:7" ht="56.25" x14ac:dyDescent="0.25">
      <c r="A58" s="55">
        <v>1</v>
      </c>
      <c r="B58" s="21" t="s">
        <v>84</v>
      </c>
      <c r="C58" s="8">
        <v>1090</v>
      </c>
      <c r="D58" s="7" t="s">
        <v>131</v>
      </c>
      <c r="E58" s="8" t="s">
        <v>130</v>
      </c>
      <c r="F58" s="57" t="s">
        <v>133</v>
      </c>
      <c r="G58" s="58"/>
    </row>
    <row r="59" spans="1:7" ht="33.75" x14ac:dyDescent="0.25">
      <c r="A59" s="56"/>
      <c r="B59" s="19" t="s">
        <v>67</v>
      </c>
      <c r="C59" s="8">
        <v>3500</v>
      </c>
      <c r="D59" s="7" t="s">
        <v>134</v>
      </c>
      <c r="E59" s="8" t="s">
        <v>132</v>
      </c>
      <c r="F59" s="59"/>
      <c r="G59" s="60"/>
    </row>
    <row r="60" spans="1:7" ht="56.25" customHeight="1" x14ac:dyDescent="0.25">
      <c r="A60" s="7">
        <v>2</v>
      </c>
      <c r="B60" s="21" t="s">
        <v>84</v>
      </c>
      <c r="C60" s="8">
        <v>3000</v>
      </c>
      <c r="D60" s="7" t="s">
        <v>131</v>
      </c>
      <c r="E60" s="8" t="s">
        <v>135</v>
      </c>
      <c r="F60" s="39" t="s">
        <v>133</v>
      </c>
      <c r="G60" s="40"/>
    </row>
    <row r="61" spans="1:7" ht="56.25" customHeight="1" x14ac:dyDescent="0.25">
      <c r="A61" s="24">
        <v>3</v>
      </c>
      <c r="B61" s="25" t="s">
        <v>23</v>
      </c>
      <c r="C61" s="22">
        <v>7542</v>
      </c>
      <c r="D61" s="24" t="s">
        <v>25</v>
      </c>
      <c r="E61" s="22" t="s">
        <v>136</v>
      </c>
      <c r="F61" s="46" t="s">
        <v>23</v>
      </c>
      <c r="G61" s="47"/>
    </row>
    <row r="62" spans="1:7" ht="45" x14ac:dyDescent="0.25">
      <c r="A62" s="48">
        <v>4</v>
      </c>
      <c r="B62" s="25" t="s">
        <v>84</v>
      </c>
      <c r="C62" s="22">
        <v>110</v>
      </c>
      <c r="D62" s="24" t="s">
        <v>25</v>
      </c>
      <c r="E62" s="22" t="s">
        <v>137</v>
      </c>
      <c r="F62" s="49" t="s">
        <v>84</v>
      </c>
      <c r="G62" s="50"/>
    </row>
    <row r="63" spans="1:7" ht="22.5" x14ac:dyDescent="0.25">
      <c r="A63" s="48"/>
      <c r="B63" s="25" t="s">
        <v>83</v>
      </c>
      <c r="C63" s="22">
        <v>139</v>
      </c>
      <c r="D63" s="24" t="s">
        <v>25</v>
      </c>
      <c r="E63" s="22" t="s">
        <v>137</v>
      </c>
      <c r="F63" s="51"/>
      <c r="G63" s="52"/>
    </row>
    <row r="64" spans="1:7" ht="22.5" x14ac:dyDescent="0.25">
      <c r="A64" s="48"/>
      <c r="B64" s="25" t="s">
        <v>26</v>
      </c>
      <c r="C64" s="22">
        <v>231</v>
      </c>
      <c r="D64" s="24" t="s">
        <v>25</v>
      </c>
      <c r="E64" s="22" t="s">
        <v>137</v>
      </c>
      <c r="F64" s="51"/>
      <c r="G64" s="52"/>
    </row>
    <row r="65" spans="1:7" ht="22.5" x14ac:dyDescent="0.25">
      <c r="A65" s="48"/>
      <c r="B65" s="25" t="s">
        <v>74</v>
      </c>
      <c r="C65" s="22">
        <v>125</v>
      </c>
      <c r="D65" s="24" t="s">
        <v>25</v>
      </c>
      <c r="E65" s="22" t="s">
        <v>137</v>
      </c>
      <c r="F65" s="51"/>
      <c r="G65" s="52"/>
    </row>
    <row r="66" spans="1:7" ht="33.75" x14ac:dyDescent="0.25">
      <c r="A66" s="48"/>
      <c r="B66" s="25" t="s">
        <v>75</v>
      </c>
      <c r="C66" s="22">
        <v>230</v>
      </c>
      <c r="D66" s="24" t="s">
        <v>25</v>
      </c>
      <c r="E66" s="22" t="s">
        <v>138</v>
      </c>
      <c r="F66" s="51"/>
      <c r="G66" s="52"/>
    </row>
    <row r="67" spans="1:7" ht="22.5" x14ac:dyDescent="0.25">
      <c r="A67" s="48"/>
      <c r="B67" s="25" t="s">
        <v>77</v>
      </c>
      <c r="C67" s="22">
        <v>121</v>
      </c>
      <c r="D67" s="24" t="s">
        <v>25</v>
      </c>
      <c r="E67" s="22" t="s">
        <v>137</v>
      </c>
      <c r="F67" s="51"/>
      <c r="G67" s="52"/>
    </row>
    <row r="68" spans="1:7" ht="22.5" x14ac:dyDescent="0.25">
      <c r="A68" s="48"/>
      <c r="B68" s="25" t="s">
        <v>71</v>
      </c>
      <c r="C68" s="22">
        <v>180</v>
      </c>
      <c r="D68" s="24" t="s">
        <v>25</v>
      </c>
      <c r="E68" s="22" t="s">
        <v>139</v>
      </c>
      <c r="F68" s="51"/>
      <c r="G68" s="52"/>
    </row>
    <row r="69" spans="1:7" ht="22.5" x14ac:dyDescent="0.25">
      <c r="A69" s="48"/>
      <c r="B69" s="25" t="s">
        <v>27</v>
      </c>
      <c r="C69" s="22">
        <v>119</v>
      </c>
      <c r="D69" s="24" t="s">
        <v>25</v>
      </c>
      <c r="E69" s="22" t="s">
        <v>139</v>
      </c>
      <c r="F69" s="53"/>
      <c r="G69" s="54"/>
    </row>
    <row r="70" spans="1:7" ht="24.75" customHeight="1" x14ac:dyDescent="0.25">
      <c r="A70" s="7">
        <v>5</v>
      </c>
      <c r="B70" s="21"/>
      <c r="C70" s="8"/>
      <c r="D70" s="7"/>
      <c r="E70" s="8"/>
      <c r="F70" s="39" t="s">
        <v>140</v>
      </c>
      <c r="G70" s="40"/>
    </row>
    <row r="71" spans="1:7" ht="22.5" customHeight="1" x14ac:dyDescent="0.25">
      <c r="A71" s="7">
        <v>6</v>
      </c>
      <c r="B71" s="21"/>
      <c r="C71" s="8"/>
      <c r="D71" s="7"/>
      <c r="E71" s="8"/>
      <c r="F71" s="39" t="s">
        <v>140</v>
      </c>
      <c r="G71" s="40"/>
    </row>
    <row r="72" spans="1:7" ht="25.5" customHeight="1" x14ac:dyDescent="0.25">
      <c r="A72" s="7">
        <v>7</v>
      </c>
      <c r="B72" s="21"/>
      <c r="C72" s="8"/>
      <c r="D72" s="7"/>
      <c r="E72" s="8"/>
      <c r="F72" s="39" t="s">
        <v>140</v>
      </c>
      <c r="G72" s="40"/>
    </row>
    <row r="73" spans="1:7" ht="25.5" customHeight="1" x14ac:dyDescent="0.25">
      <c r="A73" s="24">
        <v>8</v>
      </c>
      <c r="B73" s="25" t="s">
        <v>81</v>
      </c>
      <c r="C73" s="22">
        <v>587</v>
      </c>
      <c r="D73" s="24" t="s">
        <v>25</v>
      </c>
      <c r="E73" s="22" t="s">
        <v>141</v>
      </c>
      <c r="F73" s="46" t="s">
        <v>81</v>
      </c>
      <c r="G73" s="47"/>
    </row>
    <row r="74" spans="1:7" ht="45" x14ac:dyDescent="0.25">
      <c r="A74" s="48">
        <v>9</v>
      </c>
      <c r="B74" s="25" t="s">
        <v>72</v>
      </c>
      <c r="C74" s="22">
        <v>3600</v>
      </c>
      <c r="D74" s="24" t="s">
        <v>25</v>
      </c>
      <c r="E74" s="22" t="s">
        <v>142</v>
      </c>
      <c r="F74" s="49" t="s">
        <v>78</v>
      </c>
      <c r="G74" s="50"/>
    </row>
    <row r="75" spans="1:7" ht="45" x14ac:dyDescent="0.25">
      <c r="A75" s="48"/>
      <c r="B75" s="25" t="s">
        <v>26</v>
      </c>
      <c r="C75" s="22">
        <v>5500</v>
      </c>
      <c r="D75" s="24" t="s">
        <v>25</v>
      </c>
      <c r="E75" s="22" t="s">
        <v>143</v>
      </c>
      <c r="F75" s="51"/>
      <c r="G75" s="52"/>
    </row>
    <row r="76" spans="1:7" ht="67.5" x14ac:dyDescent="0.25">
      <c r="A76" s="48"/>
      <c r="B76" s="25" t="s">
        <v>73</v>
      </c>
      <c r="C76" s="22">
        <v>3697</v>
      </c>
      <c r="D76" s="24" t="s">
        <v>25</v>
      </c>
      <c r="E76" s="22" t="s">
        <v>144</v>
      </c>
      <c r="F76" s="51"/>
      <c r="G76" s="52"/>
    </row>
    <row r="77" spans="1:7" ht="45" x14ac:dyDescent="0.25">
      <c r="A77" s="48"/>
      <c r="B77" s="25" t="s">
        <v>74</v>
      </c>
      <c r="C77" s="22">
        <v>4000</v>
      </c>
      <c r="D77" s="24" t="s">
        <v>25</v>
      </c>
      <c r="E77" s="22" t="s">
        <v>145</v>
      </c>
      <c r="F77" s="51"/>
      <c r="G77" s="52"/>
    </row>
    <row r="78" spans="1:7" ht="67.5" x14ac:dyDescent="0.25">
      <c r="A78" s="48"/>
      <c r="B78" s="25" t="s">
        <v>78</v>
      </c>
      <c r="C78" s="22">
        <v>3500</v>
      </c>
      <c r="D78" s="24" t="s">
        <v>25</v>
      </c>
      <c r="E78" s="22" t="s">
        <v>144</v>
      </c>
      <c r="F78" s="51"/>
      <c r="G78" s="52"/>
    </row>
    <row r="79" spans="1:7" ht="45" x14ac:dyDescent="0.25">
      <c r="A79" s="48"/>
      <c r="B79" s="25" t="s">
        <v>27</v>
      </c>
      <c r="C79" s="22">
        <v>5315</v>
      </c>
      <c r="D79" s="24" t="s">
        <v>25</v>
      </c>
      <c r="E79" s="22" t="s">
        <v>145</v>
      </c>
      <c r="F79" s="53"/>
      <c r="G79" s="54"/>
    </row>
    <row r="80" spans="1:7" ht="56.25" x14ac:dyDescent="0.25">
      <c r="A80" s="24">
        <v>10</v>
      </c>
      <c r="B80" s="25" t="s">
        <v>85</v>
      </c>
      <c r="C80" s="22">
        <v>4950</v>
      </c>
      <c r="D80" s="24" t="s">
        <v>25</v>
      </c>
      <c r="E80" s="22" t="s">
        <v>146</v>
      </c>
      <c r="F80" s="46" t="s">
        <v>85</v>
      </c>
      <c r="G80" s="47"/>
    </row>
    <row r="81" spans="1:7" ht="56.25" x14ac:dyDescent="0.25">
      <c r="A81" s="24">
        <v>11</v>
      </c>
      <c r="B81" s="25" t="s">
        <v>85</v>
      </c>
      <c r="C81" s="22">
        <v>4350</v>
      </c>
      <c r="D81" s="24" t="s">
        <v>25</v>
      </c>
      <c r="E81" s="22" t="s">
        <v>147</v>
      </c>
      <c r="F81" s="46" t="s">
        <v>85</v>
      </c>
      <c r="G81" s="47"/>
    </row>
    <row r="82" spans="1:7" ht="56.25" x14ac:dyDescent="0.25">
      <c r="A82" s="24">
        <v>12</v>
      </c>
      <c r="B82" s="25" t="s">
        <v>85</v>
      </c>
      <c r="C82" s="22">
        <v>4350</v>
      </c>
      <c r="D82" s="24" t="s">
        <v>25</v>
      </c>
      <c r="E82" s="22" t="s">
        <v>148</v>
      </c>
      <c r="F82" s="46" t="s">
        <v>85</v>
      </c>
      <c r="G82" s="47"/>
    </row>
    <row r="83" spans="1:7" ht="33.75" customHeight="1" x14ac:dyDescent="0.25">
      <c r="A83" s="62">
        <v>13</v>
      </c>
      <c r="B83" s="21" t="s">
        <v>80</v>
      </c>
      <c r="C83" s="8">
        <v>98</v>
      </c>
      <c r="D83" s="7" t="s">
        <v>153</v>
      </c>
      <c r="E83" s="8" t="s">
        <v>149</v>
      </c>
      <c r="F83" s="57" t="s">
        <v>133</v>
      </c>
      <c r="G83" s="58"/>
    </row>
    <row r="84" spans="1:7" ht="78.75" x14ac:dyDescent="0.25">
      <c r="A84" s="62"/>
      <c r="B84" s="21" t="s">
        <v>83</v>
      </c>
      <c r="C84" s="8">
        <v>85</v>
      </c>
      <c r="D84" s="7" t="s">
        <v>153</v>
      </c>
      <c r="E84" s="8" t="s">
        <v>150</v>
      </c>
      <c r="F84" s="63"/>
      <c r="G84" s="64"/>
    </row>
    <row r="85" spans="1:7" ht="33.75" x14ac:dyDescent="0.25">
      <c r="A85" s="62"/>
      <c r="B85" s="21" t="s">
        <v>81</v>
      </c>
      <c r="C85" s="8">
        <v>127</v>
      </c>
      <c r="D85" s="7" t="s">
        <v>153</v>
      </c>
      <c r="E85" s="8" t="s">
        <v>149</v>
      </c>
      <c r="F85" s="63"/>
      <c r="G85" s="64"/>
    </row>
    <row r="86" spans="1:7" ht="33.75" x14ac:dyDescent="0.25">
      <c r="A86" s="62"/>
      <c r="B86" s="21" t="s">
        <v>26</v>
      </c>
      <c r="C86" s="8">
        <v>100</v>
      </c>
      <c r="D86" s="7" t="s">
        <v>153</v>
      </c>
      <c r="E86" s="8" t="s">
        <v>149</v>
      </c>
      <c r="F86" s="63"/>
      <c r="G86" s="64"/>
    </row>
    <row r="87" spans="1:7" ht="33.75" x14ac:dyDescent="0.25">
      <c r="A87" s="62"/>
      <c r="B87" s="21" t="s">
        <v>73</v>
      </c>
      <c r="C87" s="8">
        <v>91.3</v>
      </c>
      <c r="D87" s="7" t="s">
        <v>153</v>
      </c>
      <c r="E87" s="8" t="s">
        <v>149</v>
      </c>
      <c r="F87" s="63"/>
      <c r="G87" s="64"/>
    </row>
    <row r="88" spans="1:7" ht="33.75" x14ac:dyDescent="0.25">
      <c r="A88" s="62"/>
      <c r="B88" s="21" t="s">
        <v>74</v>
      </c>
      <c r="C88" s="8">
        <v>79.260000000000005</v>
      </c>
      <c r="D88" s="7" t="s">
        <v>153</v>
      </c>
      <c r="E88" s="8" t="s">
        <v>151</v>
      </c>
      <c r="F88" s="63"/>
      <c r="G88" s="64"/>
    </row>
    <row r="89" spans="1:7" ht="33.75" x14ac:dyDescent="0.25">
      <c r="A89" s="62"/>
      <c r="B89" s="21" t="s">
        <v>77</v>
      </c>
      <c r="C89" s="8">
        <v>68</v>
      </c>
      <c r="D89" s="7" t="s">
        <v>153</v>
      </c>
      <c r="E89" s="8" t="s">
        <v>149</v>
      </c>
      <c r="F89" s="63"/>
      <c r="G89" s="64"/>
    </row>
    <row r="90" spans="1:7" ht="33.75" x14ac:dyDescent="0.25">
      <c r="A90" s="62"/>
      <c r="B90" s="21" t="s">
        <v>79</v>
      </c>
      <c r="C90" s="8">
        <v>100</v>
      </c>
      <c r="D90" s="7" t="s">
        <v>153</v>
      </c>
      <c r="E90" s="8" t="s">
        <v>149</v>
      </c>
      <c r="F90" s="63"/>
      <c r="G90" s="64"/>
    </row>
    <row r="91" spans="1:7" ht="33.75" x14ac:dyDescent="0.25">
      <c r="A91" s="62"/>
      <c r="B91" s="21" t="s">
        <v>88</v>
      </c>
      <c r="C91" s="8">
        <v>60.3</v>
      </c>
      <c r="D91" s="7" t="s">
        <v>153</v>
      </c>
      <c r="E91" s="8" t="s">
        <v>151</v>
      </c>
      <c r="F91" s="59"/>
      <c r="G91" s="60"/>
    </row>
    <row r="92" spans="1:7" ht="33.75" x14ac:dyDescent="0.25">
      <c r="A92" s="48">
        <v>14</v>
      </c>
      <c r="B92" s="25" t="s">
        <v>83</v>
      </c>
      <c r="C92" s="22">
        <v>75000</v>
      </c>
      <c r="D92" s="24" t="s">
        <v>153</v>
      </c>
      <c r="E92" s="22" t="s">
        <v>154</v>
      </c>
      <c r="F92" s="49" t="s">
        <v>152</v>
      </c>
      <c r="G92" s="50"/>
    </row>
    <row r="93" spans="1:7" ht="67.5" x14ac:dyDescent="0.25">
      <c r="A93" s="48"/>
      <c r="B93" s="25" t="s">
        <v>152</v>
      </c>
      <c r="C93" s="22">
        <v>80800</v>
      </c>
      <c r="D93" s="24" t="s">
        <v>25</v>
      </c>
      <c r="E93" s="22" t="s">
        <v>155</v>
      </c>
      <c r="F93" s="53"/>
      <c r="G93" s="54"/>
    </row>
    <row r="94" spans="1:7" ht="33.75" x14ac:dyDescent="0.25">
      <c r="A94" s="48">
        <v>15</v>
      </c>
      <c r="B94" s="25" t="s">
        <v>70</v>
      </c>
      <c r="C94" s="22">
        <v>41800</v>
      </c>
      <c r="D94" s="24" t="s">
        <v>25</v>
      </c>
      <c r="E94" s="22" t="s">
        <v>156</v>
      </c>
      <c r="F94" s="49" t="s">
        <v>70</v>
      </c>
      <c r="G94" s="50"/>
    </row>
    <row r="95" spans="1:7" ht="33.75" x14ac:dyDescent="0.25">
      <c r="A95" s="48"/>
      <c r="B95" s="25" t="s">
        <v>82</v>
      </c>
      <c r="C95" s="22">
        <v>38000</v>
      </c>
      <c r="D95" s="24" t="s">
        <v>153</v>
      </c>
      <c r="E95" s="22" t="s">
        <v>157</v>
      </c>
      <c r="F95" s="53"/>
      <c r="G95" s="54"/>
    </row>
    <row r="96" spans="1:7" ht="22.5" x14ac:dyDescent="0.25">
      <c r="A96" s="24">
        <v>16</v>
      </c>
      <c r="B96" s="25" t="s">
        <v>69</v>
      </c>
      <c r="C96" s="22">
        <v>10620</v>
      </c>
      <c r="D96" s="24" t="s">
        <v>25</v>
      </c>
      <c r="E96" s="22" t="s">
        <v>158</v>
      </c>
      <c r="F96" s="46" t="s">
        <v>69</v>
      </c>
      <c r="G96" s="47"/>
    </row>
    <row r="97" spans="1:7" ht="24.75" customHeight="1" x14ac:dyDescent="0.25">
      <c r="A97" s="7">
        <v>17</v>
      </c>
      <c r="B97" s="21"/>
      <c r="C97" s="8"/>
      <c r="D97" s="7"/>
      <c r="E97" s="8"/>
      <c r="F97" s="39" t="s">
        <v>140</v>
      </c>
      <c r="G97" s="40"/>
    </row>
    <row r="98" spans="1:7" ht="26.25" customHeight="1" x14ac:dyDescent="0.25">
      <c r="A98" s="7">
        <v>18</v>
      </c>
      <c r="B98" s="21"/>
      <c r="C98" s="8"/>
      <c r="D98" s="7"/>
      <c r="E98" s="8"/>
      <c r="F98" s="39" t="s">
        <v>140</v>
      </c>
      <c r="G98" s="40"/>
    </row>
    <row r="99" spans="1:7" ht="24.75" customHeight="1" x14ac:dyDescent="0.25">
      <c r="A99" s="7">
        <v>19</v>
      </c>
      <c r="B99" s="21"/>
      <c r="C99" s="8"/>
      <c r="D99" s="7"/>
      <c r="E99" s="8"/>
      <c r="F99" s="39" t="s">
        <v>140</v>
      </c>
      <c r="G99" s="40"/>
    </row>
    <row r="100" spans="1:7" x14ac:dyDescent="0.25">
      <c r="A100" s="9"/>
      <c r="B100" s="15"/>
      <c r="C100" s="4"/>
      <c r="D100" s="9"/>
      <c r="E100" s="9"/>
      <c r="F100" s="9"/>
      <c r="G100" s="9"/>
    </row>
    <row r="101" spans="1:7" x14ac:dyDescent="0.25">
      <c r="A101" s="43" t="s">
        <v>20</v>
      </c>
      <c r="B101" s="43"/>
      <c r="C101" s="43"/>
      <c r="D101" s="43"/>
      <c r="E101" s="43"/>
      <c r="F101" s="43"/>
      <c r="G101" s="43"/>
    </row>
    <row r="102" spans="1:7" x14ac:dyDescent="0.25">
      <c r="A102" s="43"/>
      <c r="B102" s="43"/>
      <c r="C102" s="43"/>
      <c r="D102" s="43"/>
      <c r="E102" s="43"/>
      <c r="F102" s="43"/>
      <c r="G102" s="43"/>
    </row>
    <row r="103" spans="1:7" x14ac:dyDescent="0.25">
      <c r="A103" s="16"/>
      <c r="B103" s="16"/>
      <c r="C103" s="16"/>
      <c r="D103" s="16"/>
      <c r="E103" s="16"/>
      <c r="F103" s="16"/>
      <c r="G103" s="16"/>
    </row>
    <row r="104" spans="1:7" ht="31.5" x14ac:dyDescent="0.25">
      <c r="A104" s="10" t="s">
        <v>6</v>
      </c>
      <c r="B104" s="10" t="s">
        <v>10</v>
      </c>
      <c r="C104" s="10" t="s">
        <v>21</v>
      </c>
      <c r="D104" s="35" t="s">
        <v>22</v>
      </c>
      <c r="E104" s="44"/>
      <c r="F104" s="44"/>
      <c r="G104" s="36"/>
    </row>
    <row r="105" spans="1:7" ht="22.5" x14ac:dyDescent="0.25">
      <c r="A105" s="11">
        <v>3</v>
      </c>
      <c r="B105" s="18" t="s">
        <v>23</v>
      </c>
      <c r="C105" s="21" t="s">
        <v>91</v>
      </c>
      <c r="D105" s="45">
        <f>C61*E11</f>
        <v>2262600</v>
      </c>
      <c r="E105" s="45"/>
      <c r="F105" s="45"/>
      <c r="G105" s="45"/>
    </row>
    <row r="106" spans="1:7" ht="45" x14ac:dyDescent="0.25">
      <c r="A106" s="21">
        <v>4</v>
      </c>
      <c r="B106" s="21" t="s">
        <v>84</v>
      </c>
      <c r="C106" s="21" t="s">
        <v>107</v>
      </c>
      <c r="D106" s="65">
        <f>C62*E12</f>
        <v>220000</v>
      </c>
      <c r="E106" s="66"/>
      <c r="F106" s="66"/>
      <c r="G106" s="67"/>
    </row>
    <row r="107" spans="1:7" ht="22.5" x14ac:dyDescent="0.25">
      <c r="A107" s="21">
        <v>8</v>
      </c>
      <c r="B107" s="21" t="s">
        <v>81</v>
      </c>
      <c r="C107" s="21" t="s">
        <v>104</v>
      </c>
      <c r="D107" s="65">
        <f>C73*E16</f>
        <v>587000</v>
      </c>
      <c r="E107" s="66"/>
      <c r="F107" s="66"/>
      <c r="G107" s="67"/>
    </row>
    <row r="108" spans="1:7" x14ac:dyDescent="0.25">
      <c r="A108" s="21">
        <v>9</v>
      </c>
      <c r="B108" s="21" t="s">
        <v>78</v>
      </c>
      <c r="C108" s="21" t="s">
        <v>101</v>
      </c>
      <c r="D108" s="65">
        <f>C78*E17</f>
        <v>70000</v>
      </c>
      <c r="E108" s="66"/>
      <c r="F108" s="66"/>
      <c r="G108" s="67"/>
    </row>
    <row r="109" spans="1:7" ht="22.5" x14ac:dyDescent="0.25">
      <c r="A109" s="21">
        <v>10</v>
      </c>
      <c r="B109" s="21" t="s">
        <v>85</v>
      </c>
      <c r="C109" s="21" t="s">
        <v>108</v>
      </c>
      <c r="D109" s="65">
        <f>C80*E18</f>
        <v>49500</v>
      </c>
      <c r="E109" s="66"/>
      <c r="F109" s="66"/>
      <c r="G109" s="67"/>
    </row>
    <row r="110" spans="1:7" ht="22.5" x14ac:dyDescent="0.25">
      <c r="A110" s="21">
        <v>11</v>
      </c>
      <c r="B110" s="21" t="s">
        <v>85</v>
      </c>
      <c r="C110" s="21" t="s">
        <v>108</v>
      </c>
      <c r="D110" s="65">
        <f>C81*E19</f>
        <v>43500</v>
      </c>
      <c r="E110" s="66"/>
      <c r="F110" s="66"/>
      <c r="G110" s="67"/>
    </row>
    <row r="111" spans="1:7" ht="22.5" x14ac:dyDescent="0.25">
      <c r="A111" s="21">
        <v>12</v>
      </c>
      <c r="B111" s="21" t="s">
        <v>85</v>
      </c>
      <c r="C111" s="21" t="s">
        <v>108</v>
      </c>
      <c r="D111" s="65">
        <f>C82*E20</f>
        <v>43500</v>
      </c>
      <c r="E111" s="66"/>
      <c r="F111" s="66"/>
      <c r="G111" s="67"/>
    </row>
    <row r="112" spans="1:7" ht="22.5" x14ac:dyDescent="0.25">
      <c r="A112" s="21">
        <v>14</v>
      </c>
      <c r="B112" s="21" t="s">
        <v>152</v>
      </c>
      <c r="C112" s="21" t="s">
        <v>99</v>
      </c>
      <c r="D112" s="65">
        <f>C93*E22</f>
        <v>5656000</v>
      </c>
      <c r="E112" s="66"/>
      <c r="F112" s="66"/>
      <c r="G112" s="67"/>
    </row>
    <row r="113" spans="1:7" ht="22.5" x14ac:dyDescent="0.25">
      <c r="A113" s="21">
        <v>15</v>
      </c>
      <c r="B113" s="21" t="s">
        <v>70</v>
      </c>
      <c r="C113" s="21" t="s">
        <v>87</v>
      </c>
      <c r="D113" s="45">
        <f>C94*E23</f>
        <v>4180000</v>
      </c>
      <c r="E113" s="45"/>
      <c r="F113" s="45"/>
      <c r="G113" s="45"/>
    </row>
    <row r="114" spans="1:7" ht="22.5" x14ac:dyDescent="0.25">
      <c r="A114" s="21">
        <v>16</v>
      </c>
      <c r="B114" s="21" t="s">
        <v>69</v>
      </c>
      <c r="C114" s="21" t="s">
        <v>86</v>
      </c>
      <c r="D114" s="45">
        <f>C96*E24</f>
        <v>531000</v>
      </c>
      <c r="E114" s="45"/>
      <c r="F114" s="45"/>
      <c r="G114" s="45"/>
    </row>
    <row r="116" spans="1:7" x14ac:dyDescent="0.25">
      <c r="B116" s="42" t="s">
        <v>7</v>
      </c>
      <c r="C116" s="42"/>
      <c r="D116" s="42"/>
      <c r="E116" s="42"/>
      <c r="F116" s="42"/>
      <c r="G116" s="42"/>
    </row>
    <row r="117" spans="1:7" x14ac:dyDescent="0.25">
      <c r="B117" s="6"/>
      <c r="C117" s="6"/>
      <c r="D117" s="6"/>
      <c r="E117" s="6"/>
      <c r="F117" s="6"/>
      <c r="G117" s="6"/>
    </row>
    <row r="118" spans="1:7" x14ac:dyDescent="0.25">
      <c r="B118" s="41" t="s">
        <v>8</v>
      </c>
      <c r="C118" s="41"/>
      <c r="D118" s="41"/>
      <c r="E118" s="41"/>
      <c r="F118" s="41"/>
    </row>
    <row r="119" spans="1:7" x14ac:dyDescent="0.25">
      <c r="B119" s="41"/>
      <c r="C119" s="41"/>
      <c r="D119" s="41"/>
      <c r="E119" s="41"/>
      <c r="F119" s="41"/>
    </row>
  </sheetData>
  <mergeCells count="89">
    <mergeCell ref="F97:G97"/>
    <mergeCell ref="F98:G98"/>
    <mergeCell ref="F99:G99"/>
    <mergeCell ref="D107:G107"/>
    <mergeCell ref="D108:G108"/>
    <mergeCell ref="D106:G106"/>
    <mergeCell ref="A92:A93"/>
    <mergeCell ref="F92:G93"/>
    <mergeCell ref="A94:A95"/>
    <mergeCell ref="F94:G95"/>
    <mergeCell ref="F96:G96"/>
    <mergeCell ref="F80:G80"/>
    <mergeCell ref="F81:G81"/>
    <mergeCell ref="F82:G82"/>
    <mergeCell ref="A83:A91"/>
    <mergeCell ref="F83:G91"/>
    <mergeCell ref="F72:G72"/>
    <mergeCell ref="F73:G73"/>
    <mergeCell ref="A74:A79"/>
    <mergeCell ref="F74:G79"/>
    <mergeCell ref="D46:E46"/>
    <mergeCell ref="D47:E47"/>
    <mergeCell ref="D48:E48"/>
    <mergeCell ref="F60:G60"/>
    <mergeCell ref="F61:G61"/>
    <mergeCell ref="A62:A69"/>
    <mergeCell ref="F62:G69"/>
    <mergeCell ref="F70:G70"/>
    <mergeCell ref="F71:G71"/>
    <mergeCell ref="A58:A59"/>
    <mergeCell ref="F58:G59"/>
    <mergeCell ref="A54:G55"/>
    <mergeCell ref="B118:F119"/>
    <mergeCell ref="B116:G116"/>
    <mergeCell ref="A101:G102"/>
    <mergeCell ref="D104:G104"/>
    <mergeCell ref="D105:G105"/>
    <mergeCell ref="D114:G114"/>
    <mergeCell ref="D109:G109"/>
    <mergeCell ref="D110:G110"/>
    <mergeCell ref="D111:G111"/>
    <mergeCell ref="D112:G112"/>
    <mergeCell ref="D113:G113"/>
    <mergeCell ref="D35:E35"/>
    <mergeCell ref="F35:G35"/>
    <mergeCell ref="D42:E42"/>
    <mergeCell ref="D43:E43"/>
    <mergeCell ref="D44:E44"/>
    <mergeCell ref="F44:G44"/>
    <mergeCell ref="A1:G7"/>
    <mergeCell ref="A29:G29"/>
    <mergeCell ref="D30:E30"/>
    <mergeCell ref="F30:G30"/>
    <mergeCell ref="D31:E31"/>
    <mergeCell ref="F31:G31"/>
    <mergeCell ref="D32:E32"/>
    <mergeCell ref="F32:G32"/>
    <mergeCell ref="D33:E33"/>
    <mergeCell ref="D34:E34"/>
    <mergeCell ref="F33:G33"/>
    <mergeCell ref="F34:G34"/>
    <mergeCell ref="F57:G57"/>
    <mergeCell ref="D36:E36"/>
    <mergeCell ref="D37:E37"/>
    <mergeCell ref="D38:E38"/>
    <mergeCell ref="D39:E39"/>
    <mergeCell ref="D40:E40"/>
    <mergeCell ref="D41:E41"/>
    <mergeCell ref="D49:E49"/>
    <mergeCell ref="F36:G36"/>
    <mergeCell ref="F37:G37"/>
    <mergeCell ref="F38:G38"/>
    <mergeCell ref="F39:G39"/>
    <mergeCell ref="F40:G40"/>
    <mergeCell ref="F41:G41"/>
    <mergeCell ref="F42:G42"/>
    <mergeCell ref="F43:G43"/>
    <mergeCell ref="D45:E45"/>
    <mergeCell ref="D50:E50"/>
    <mergeCell ref="D51:E51"/>
    <mergeCell ref="D52:E52"/>
    <mergeCell ref="F50:G50"/>
    <mergeCell ref="F51:G51"/>
    <mergeCell ref="F52:G52"/>
    <mergeCell ref="F45:G45"/>
    <mergeCell ref="F46:G46"/>
    <mergeCell ref="F47:G47"/>
    <mergeCell ref="F48:G48"/>
    <mergeCell ref="F49:G49"/>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2021-10-04T03:43:36Z</dcterms:modified>
</cp:coreProperties>
</file>