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120" yWindow="105" windowWidth="15120" windowHeight="8010"/>
  </bookViews>
  <sheets>
    <sheet name="Лист1" sheetId="1" r:id="rId1"/>
    <sheet name="Лист2" sheetId="2" r:id="rId2"/>
    <sheet name="Лист3" sheetId="3" r:id="rId3"/>
  </sheets>
  <calcPr calcId="145621" refMode="R1C1"/>
</workbook>
</file>

<file path=xl/calcChain.xml><?xml version="1.0" encoding="utf-8"?>
<calcChain xmlns="http://schemas.openxmlformats.org/spreadsheetml/2006/main">
  <c r="D32" i="1" l="1"/>
  <c r="G10" i="1" l="1"/>
  <c r="G11" i="1"/>
  <c r="G12" i="1"/>
  <c r="G9" i="1"/>
</calcChain>
</file>

<file path=xl/sharedStrings.xml><?xml version="1.0" encoding="utf-8"?>
<sst xmlns="http://schemas.openxmlformats.org/spreadsheetml/2006/main" count="61" uniqueCount="40">
  <si>
    <t>№ лота</t>
  </si>
  <si>
    <t>Наименование лекарственных средств и изделий медицинского назначения</t>
  </si>
  <si>
    <t>Техническая спецификация</t>
  </si>
  <si>
    <t>Ед.изм.</t>
  </si>
  <si>
    <t>Кол-во</t>
  </si>
  <si>
    <t>Цена за единицу по лотам</t>
  </si>
  <si>
    <t>Сумма по лотам</t>
  </si>
  <si>
    <t>1. Потенциальные поставщики, представившие ценовое предложение в установленные сроки:</t>
  </si>
  <si>
    <t>№ п/п</t>
  </si>
  <si>
    <t>Наименование потенциального поставщика</t>
  </si>
  <si>
    <t>Местонахождение потенциального поставщика</t>
  </si>
  <si>
    <t>При процедуре вскрытия конвертов с ценовыми предложениями присутствовали следующие представители потенциальных поставщиков</t>
  </si>
  <si>
    <r>
      <t xml:space="preserve"> </t>
    </r>
    <r>
      <rPr>
        <b/>
        <sz val="10"/>
        <color rgb="FF000000"/>
        <rFont val="Times New Roman"/>
        <family val="1"/>
        <charset val="204"/>
      </rPr>
      <t>Дата и время представления ценового предложения</t>
    </r>
  </si>
  <si>
    <r>
      <t xml:space="preserve">                             Директор                                                                                               </t>
    </r>
    <r>
      <rPr>
        <sz val="11"/>
        <color rgb="FF000000"/>
        <rFont val="Times New Roman"/>
        <family val="1"/>
        <charset val="204"/>
      </rPr>
      <t xml:space="preserve"> Кодасбаев А.Т.</t>
    </r>
  </si>
  <si>
    <t>2. Наименование  потенциальных поставщиков, представивших ценовые предложения с указанием номеров лотов, по которым принимает участие каждый из потенциальных поставщиков, которые оглашены всем присутствующим при вскрытии ценовых предложений:</t>
  </si>
  <si>
    <t>Наименование поставщика</t>
  </si>
  <si>
    <t>Сумма, заявки</t>
  </si>
  <si>
    <t>Торговое наименование</t>
  </si>
  <si>
    <t>Победитель или причина несоответствия</t>
  </si>
  <si>
    <t>да</t>
  </si>
  <si>
    <t>3.Наименование и местонахождение потенциального поставщика, с которым будет заключен договор и цена договора согласно представленному ценовому предложению:</t>
  </si>
  <si>
    <t>Место нахождение потенциального поставщика</t>
  </si>
  <si>
    <t>Сумма договора, в тенге</t>
  </si>
  <si>
    <r>
      <rPr>
        <b/>
        <sz val="11"/>
        <color theme="1"/>
        <rFont val="Times New Roman"/>
        <family val="1"/>
        <charset val="204"/>
      </rPr>
      <t xml:space="preserve">                             Начальник отдела
                             государственных закупок    </t>
    </r>
    <r>
      <rPr>
        <sz val="11"/>
        <color theme="1"/>
        <rFont val="Times New Roman"/>
        <family val="1"/>
        <charset val="204"/>
      </rPr>
      <t xml:space="preserve">                                                             Рахимбердиев Ж.К.</t>
    </r>
  </si>
  <si>
    <t xml:space="preserve">Протокол об утверждении итогов по закупкам лекарственных средств и изделий медицинского назначения на 2020 год
способом запроса ценовых предложений – №П-26
Отдел государственных закупок                                                                                           19 ноября 2020г.
Государственное коммунальное предприятие на праве хозяйственного ведения «Городской кардиологический центр» Управления здравоохранения г.Алматы, 050012, г.Алматы, ул. Толе би, 93 провел закуп способом запроса ценовых предложений.
</t>
  </si>
  <si>
    <t>Игла Де Беки, длина 50 мм, диаметр 2,5 мм</t>
  </si>
  <si>
    <t xml:space="preserve">Игла Де Беки, длина 50 мм, диаметр 2,5 мм
</t>
  </si>
  <si>
    <t>штука</t>
  </si>
  <si>
    <t>Игла Де Беки, длина 50 мм, диаметр 3,0 мм</t>
  </si>
  <si>
    <t xml:space="preserve">Игла Де Беки, длина 50 мм, диаметр 3,0 мм
</t>
  </si>
  <si>
    <t>Игла Де Беки, длина 50 мм, диаметр 3,5 мм</t>
  </si>
  <si>
    <t xml:space="preserve">термометр </t>
  </si>
  <si>
    <t>Гибкий наконечник для комфортного использования. Длительность измерения около 3 минут. Оснащен жидкокристаллическим экраном. Автовыключение термометра  Зарегистрирован в реестре государственной системы обеспечения единства измерений РКП. редназначен для измерения температуры тела. Хранить при температуре от -5 до +40°С</t>
  </si>
  <si>
    <t>ТОО "ВизаМед Плюс"</t>
  </si>
  <si>
    <t>г.Алматы, ул. Тимирязева 42, павильон 15/109, оф.400 на территории КЦДС "Атакент"</t>
  </si>
  <si>
    <t>17.11.2020г. 15:30</t>
  </si>
  <si>
    <t>Cоответствие заявки</t>
  </si>
  <si>
    <t>ООО "ПТО "Медтехника", Россия</t>
  </si>
  <si>
    <t>заявки не поступали</t>
  </si>
  <si>
    <t>-</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</si>
</sst>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charset val="204"/>
      <scheme val="minor"/>
    </font>
    <font>
      <sz val="8"/>
      <color theme="1"/>
      <name val="Times New Roman"/>
      <family val="1"/>
      <charset val="204"/>
    </font>
    <font>
      <sz val="11"/>
      <color theme="1"/>
      <name val="Times New Roman"/>
      <family val="1"/>
      <charset val="204"/>
    </font>
    <font>
      <b/>
      <sz val="11"/>
      <color theme="1"/>
      <name val="Times New Roman"/>
      <family val="1"/>
      <charset val="204"/>
    </font>
    <font>
      <b/>
      <sz val="10"/>
      <color theme="1"/>
      <name val="Times New Roman"/>
      <family val="1"/>
      <charset val="204"/>
    </font>
    <font>
      <b/>
      <sz val="10"/>
      <color rgb="FF000000"/>
      <name val="Times New Roman"/>
      <family val="1"/>
      <charset val="204"/>
    </font>
    <font>
      <sz val="10"/>
      <color theme="1"/>
      <name val="Times New Roman"/>
      <family val="1"/>
      <charset val="204"/>
    </font>
    <font>
      <b/>
      <sz val="11"/>
      <color rgb="FF000000"/>
      <name val="Times New Roman"/>
      <family val="1"/>
      <charset val="204"/>
    </font>
    <font>
      <sz val="10"/>
      <color rgb="FF000000"/>
      <name val="Times New Roman"/>
      <family val="1"/>
      <charset val="204"/>
    </font>
    <font>
      <sz val="11"/>
      <color rgb="FF000000"/>
      <name val="Times New Roman"/>
      <family val="1"/>
      <charset val="204"/>
    </font>
    <font>
      <b/>
      <sz val="8"/>
      <color theme="1"/>
      <name val="Times New Roman"/>
      <family val="1"/>
      <charset val="204"/>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48">
    <xf numFmtId="0" fontId="0" fillId="0" borderId="0" xfId="0"/>
    <xf numFmtId="0" fontId="0" fillId="0" borderId="0" xfId="0" applyBorder="1"/>
    <xf numFmtId="0" fontId="1" fillId="0" borderId="1" xfId="0" applyFont="1" applyBorder="1" applyAlignment="1">
      <alignment horizontal="center" vertical="center" wrapText="1"/>
    </xf>
    <xf numFmtId="0" fontId="5" fillId="0" borderId="1" xfId="0" applyFont="1" applyBorder="1" applyAlignment="1">
      <alignment horizontal="center" vertical="center" wrapText="1"/>
    </xf>
    <xf numFmtId="0" fontId="7" fillId="0" borderId="0" xfId="0" applyFont="1" applyAlignment="1">
      <alignment horizontal="left"/>
    </xf>
    <xf numFmtId="0" fontId="4"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1" xfId="0" applyFont="1" applyBorder="1" applyAlignment="1">
      <alignment horizontal="center" vertical="center"/>
    </xf>
    <xf numFmtId="4" fontId="1" fillId="0" borderId="1" xfId="0" applyNumberFormat="1" applyFont="1" applyBorder="1" applyAlignment="1">
      <alignment horizontal="center" vertical="center" wrapText="1"/>
    </xf>
    <xf numFmtId="0" fontId="10" fillId="0" borderId="0" xfId="0" applyFont="1" applyBorder="1" applyAlignment="1">
      <alignment horizontal="center" vertical="center" wrapText="1"/>
    </xf>
    <xf numFmtId="0" fontId="1" fillId="0" borderId="0" xfId="0" applyFont="1" applyBorder="1" applyAlignment="1">
      <alignment horizontal="center" vertical="center" wrapText="1"/>
    </xf>
    <xf numFmtId="4" fontId="1" fillId="0" borderId="0" xfId="0" applyNumberFormat="1" applyFont="1" applyBorder="1" applyAlignment="1">
      <alignment horizontal="center" vertical="center" wrapText="1"/>
    </xf>
    <xf numFmtId="3" fontId="1" fillId="0" borderId="1" xfId="0" applyNumberFormat="1" applyFont="1" applyBorder="1" applyAlignment="1">
      <alignment horizontal="center" vertical="center" wrapText="1"/>
    </xf>
    <xf numFmtId="0" fontId="8" fillId="0" borderId="1" xfId="0" applyFont="1" applyBorder="1" applyAlignment="1">
      <alignment horizontal="center" vertical="center" wrapText="1"/>
    </xf>
    <xf numFmtId="0" fontId="2" fillId="0" borderId="0" xfId="0" applyFont="1" applyBorder="1" applyAlignment="1">
      <alignment horizontal="left" wrapText="1"/>
    </xf>
    <xf numFmtId="0" fontId="4" fillId="0" borderId="1" xfId="0" applyFont="1" applyBorder="1" applyAlignment="1">
      <alignment horizontal="center" vertical="center" wrapText="1"/>
    </xf>
    <xf numFmtId="3" fontId="1" fillId="0" borderId="0" xfId="0" applyNumberFormat="1" applyFont="1" applyBorder="1" applyAlignment="1">
      <alignment horizontal="center" vertical="center" wrapText="1"/>
    </xf>
    <xf numFmtId="4" fontId="10" fillId="0" borderId="0" xfId="0" applyNumberFormat="1" applyFont="1" applyBorder="1" applyAlignment="1">
      <alignment horizontal="center" vertical="center" wrapText="1"/>
    </xf>
    <xf numFmtId="0" fontId="4" fillId="0" borderId="2" xfId="0" applyFont="1" applyBorder="1" applyAlignment="1">
      <alignment horizontal="center" vertical="center" wrapText="1"/>
    </xf>
    <xf numFmtId="4" fontId="6" fillId="0" borderId="1" xfId="0" applyNumberFormat="1" applyFont="1" applyBorder="1" applyAlignment="1">
      <alignment horizontal="center" vertical="center" wrapText="1"/>
    </xf>
    <xf numFmtId="0" fontId="5" fillId="0" borderId="1" xfId="0" applyFont="1" applyBorder="1" applyAlignment="1">
      <alignment horizontal="center" vertical="center" wrapText="1"/>
    </xf>
    <xf numFmtId="0" fontId="6" fillId="0" borderId="1" xfId="0" applyFont="1" applyBorder="1" applyAlignment="1">
      <alignment horizontal="center" vertical="center" wrapText="1"/>
    </xf>
    <xf numFmtId="0" fontId="6" fillId="0" borderId="0" xfId="0" applyFont="1" applyBorder="1" applyAlignment="1">
      <alignment horizontal="center" vertical="center" wrapText="1"/>
    </xf>
    <xf numFmtId="0" fontId="8" fillId="0" borderId="0" xfId="0" applyFont="1" applyBorder="1" applyAlignment="1">
      <alignment horizontal="center" vertical="center" wrapText="1"/>
    </xf>
    <xf numFmtId="0" fontId="4" fillId="0" borderId="0" xfId="0" applyFont="1" applyBorder="1" applyAlignment="1">
      <alignment horizontal="center" vertical="center" wrapText="1"/>
    </xf>
    <xf numFmtId="4" fontId="6" fillId="0" borderId="0" xfId="0" applyNumberFormat="1" applyFont="1" applyBorder="1" applyAlignment="1">
      <alignment horizontal="center" vertical="center" wrapText="1"/>
    </xf>
    <xf numFmtId="0" fontId="0" fillId="0" borderId="0" xfId="0" applyBorder="1" applyAlignment="1">
      <alignment wrapText="1"/>
    </xf>
    <xf numFmtId="0" fontId="6" fillId="0" borderId="1" xfId="0" applyFont="1" applyBorder="1" applyAlignment="1">
      <alignment horizontal="center" vertical="center" wrapText="1"/>
    </xf>
    <xf numFmtId="0" fontId="4" fillId="0" borderId="1" xfId="0" applyFont="1" applyBorder="1" applyAlignment="1">
      <alignment horizontal="center" vertical="center" wrapText="1"/>
    </xf>
    <xf numFmtId="0" fontId="8" fillId="0" borderId="1" xfId="0" applyFont="1" applyBorder="1" applyAlignment="1">
      <alignment horizontal="center" vertical="center" wrapText="1"/>
    </xf>
    <xf numFmtId="0" fontId="6" fillId="0" borderId="1" xfId="0" applyFont="1" applyBorder="1" applyAlignment="1">
      <alignment horizontal="center" vertical="center" wrapText="1"/>
    </xf>
    <xf numFmtId="0" fontId="4" fillId="0" borderId="1" xfId="0" applyFont="1" applyBorder="1" applyAlignment="1">
      <alignment horizontal="center" vertical="center" wrapText="1"/>
    </xf>
    <xf numFmtId="0" fontId="8" fillId="0" borderId="1" xfId="0" applyFont="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horizontal="center" vertical="center"/>
    </xf>
    <xf numFmtId="0" fontId="2" fillId="0" borderId="0" xfId="0" applyFont="1" applyBorder="1" applyAlignment="1">
      <alignment horizontal="left"/>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8" fillId="0" borderId="1" xfId="0" applyFont="1" applyBorder="1" applyAlignment="1">
      <alignment horizontal="center" vertical="center" wrapText="1"/>
    </xf>
    <xf numFmtId="22" fontId="8" fillId="0" borderId="1" xfId="0" applyNumberFormat="1" applyFont="1" applyBorder="1" applyAlignment="1">
      <alignment horizontal="center" vertical="center" wrapText="1"/>
    </xf>
    <xf numFmtId="0" fontId="6" fillId="0" borderId="1" xfId="0" applyFont="1" applyBorder="1" applyAlignment="1">
      <alignment horizontal="center" vertical="center" wrapText="1"/>
    </xf>
    <xf numFmtId="0" fontId="2" fillId="0" borderId="0" xfId="0" applyFont="1" applyBorder="1" applyAlignment="1">
      <alignment horizontal="left" wrapText="1"/>
    </xf>
    <xf numFmtId="0" fontId="0" fillId="0" borderId="0" xfId="0"/>
    <xf numFmtId="0" fontId="7" fillId="0" borderId="0" xfId="0" applyFont="1" applyAlignment="1">
      <alignment horizontal="left"/>
    </xf>
    <xf numFmtId="4" fontId="8" fillId="0" borderId="1" xfId="0" applyNumberFormat="1" applyFont="1" applyBorder="1" applyAlignment="1">
      <alignment horizontal="center" vertical="center" wrapText="1"/>
    </xf>
    <xf numFmtId="0" fontId="6" fillId="0" borderId="2" xfId="0" applyFont="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7"/>
  <sheetViews>
    <sheetView tabSelected="1" view="pageBreakPreview" topLeftCell="A10" zoomScale="85" zoomScaleNormal="40" zoomScaleSheetLayoutView="85" zoomScalePageLayoutView="25" workbookViewId="0">
      <selection activeCell="K12" sqref="K12"/>
    </sheetView>
  </sheetViews>
  <sheetFormatPr defaultRowHeight="15" x14ac:dyDescent="0.25"/>
  <cols>
    <col min="1" max="1" width="5.42578125" style="1" customWidth="1"/>
    <col min="2" max="2" width="22.28515625" style="1" customWidth="1"/>
    <col min="3" max="3" width="36.140625" style="1" customWidth="1"/>
    <col min="4" max="4" width="13.5703125" style="1" customWidth="1"/>
    <col min="5" max="5" width="15.28515625" style="1" customWidth="1"/>
    <col min="6" max="6" width="10.85546875" style="1" customWidth="1"/>
    <col min="7" max="7" width="12.5703125" style="1" customWidth="1"/>
    <col min="8" max="16384" width="9.140625" style="1"/>
  </cols>
  <sheetData>
    <row r="1" spans="1:7" x14ac:dyDescent="0.25">
      <c r="A1" s="33" t="s">
        <v>24</v>
      </c>
      <c r="B1" s="34"/>
      <c r="C1" s="34"/>
      <c r="D1" s="34"/>
      <c r="E1" s="34"/>
      <c r="F1" s="34"/>
      <c r="G1" s="34"/>
    </row>
    <row r="2" spans="1:7" x14ac:dyDescent="0.25">
      <c r="A2" s="34"/>
      <c r="B2" s="34"/>
      <c r="C2" s="34"/>
      <c r="D2" s="34"/>
      <c r="E2" s="34"/>
      <c r="F2" s="34"/>
      <c r="G2" s="34"/>
    </row>
    <row r="3" spans="1:7" x14ac:dyDescent="0.25">
      <c r="A3" s="34"/>
      <c r="B3" s="34"/>
      <c r="C3" s="34"/>
      <c r="D3" s="34"/>
      <c r="E3" s="34"/>
      <c r="F3" s="34"/>
      <c r="G3" s="34"/>
    </row>
    <row r="4" spans="1:7" x14ac:dyDescent="0.25">
      <c r="A4" s="34"/>
      <c r="B4" s="34"/>
      <c r="C4" s="34"/>
      <c r="D4" s="34"/>
      <c r="E4" s="34"/>
      <c r="F4" s="34"/>
      <c r="G4" s="34"/>
    </row>
    <row r="5" spans="1:7" x14ac:dyDescent="0.25">
      <c r="A5" s="34"/>
      <c r="B5" s="34"/>
      <c r="C5" s="34"/>
      <c r="D5" s="34"/>
      <c r="E5" s="34"/>
      <c r="F5" s="34"/>
      <c r="G5" s="34"/>
    </row>
    <row r="6" spans="1:7" ht="15" customHeight="1" x14ac:dyDescent="0.25">
      <c r="A6" s="34"/>
      <c r="B6" s="34"/>
      <c r="C6" s="34"/>
      <c r="D6" s="34"/>
      <c r="E6" s="34"/>
      <c r="F6" s="34"/>
      <c r="G6" s="34"/>
    </row>
    <row r="7" spans="1:7" ht="26.25" customHeight="1" x14ac:dyDescent="0.25">
      <c r="A7" s="34"/>
      <c r="B7" s="34"/>
      <c r="C7" s="34"/>
      <c r="D7" s="34"/>
      <c r="E7" s="34"/>
      <c r="F7" s="34"/>
      <c r="G7" s="34"/>
    </row>
    <row r="8" spans="1:7" ht="42" x14ac:dyDescent="0.25">
      <c r="A8" s="6" t="s">
        <v>0</v>
      </c>
      <c r="B8" s="6" t="s">
        <v>1</v>
      </c>
      <c r="C8" s="6" t="s">
        <v>2</v>
      </c>
      <c r="D8" s="7" t="s">
        <v>3</v>
      </c>
      <c r="E8" s="7" t="s">
        <v>4</v>
      </c>
      <c r="F8" s="6" t="s">
        <v>5</v>
      </c>
      <c r="G8" s="6" t="s">
        <v>6</v>
      </c>
    </row>
    <row r="9" spans="1:7" ht="26.25" customHeight="1" x14ac:dyDescent="0.25">
      <c r="A9" s="6">
        <v>1</v>
      </c>
      <c r="B9" s="2" t="s">
        <v>25</v>
      </c>
      <c r="C9" s="2" t="s">
        <v>26</v>
      </c>
      <c r="D9" s="2" t="s">
        <v>27</v>
      </c>
      <c r="E9" s="12">
        <v>10</v>
      </c>
      <c r="F9" s="8">
        <v>22680</v>
      </c>
      <c r="G9" s="8">
        <f t="shared" ref="G9:G12" si="0">E9*F9</f>
        <v>226800</v>
      </c>
    </row>
    <row r="10" spans="1:7" ht="25.5" customHeight="1" x14ac:dyDescent="0.25">
      <c r="A10" s="6">
        <v>2</v>
      </c>
      <c r="B10" s="2" t="s">
        <v>28</v>
      </c>
      <c r="C10" s="2" t="s">
        <v>29</v>
      </c>
      <c r="D10" s="2" t="s">
        <v>27</v>
      </c>
      <c r="E10" s="12">
        <v>10</v>
      </c>
      <c r="F10" s="8">
        <v>22680</v>
      </c>
      <c r="G10" s="8">
        <f t="shared" si="0"/>
        <v>226800</v>
      </c>
    </row>
    <row r="11" spans="1:7" ht="27" customHeight="1" x14ac:dyDescent="0.25">
      <c r="A11" s="6">
        <v>3</v>
      </c>
      <c r="B11" s="2" t="s">
        <v>30</v>
      </c>
      <c r="C11" s="2" t="s">
        <v>30</v>
      </c>
      <c r="D11" s="2" t="s">
        <v>27</v>
      </c>
      <c r="E11" s="12">
        <v>10</v>
      </c>
      <c r="F11" s="8">
        <v>22680</v>
      </c>
      <c r="G11" s="8">
        <f t="shared" si="0"/>
        <v>226800</v>
      </c>
    </row>
    <row r="12" spans="1:7" ht="102" customHeight="1" x14ac:dyDescent="0.25">
      <c r="A12" s="6">
        <v>4</v>
      </c>
      <c r="B12" s="2" t="s">
        <v>31</v>
      </c>
      <c r="C12" s="2" t="s">
        <v>32</v>
      </c>
      <c r="D12" s="2" t="s">
        <v>27</v>
      </c>
      <c r="E12" s="12">
        <v>50</v>
      </c>
      <c r="F12" s="8">
        <v>1307</v>
      </c>
      <c r="G12" s="8">
        <f t="shared" si="0"/>
        <v>65350</v>
      </c>
    </row>
    <row r="13" spans="1:7" x14ac:dyDescent="0.25">
      <c r="A13" s="9"/>
      <c r="B13" s="10"/>
      <c r="C13" s="10"/>
      <c r="D13" s="10"/>
      <c r="E13" s="16"/>
      <c r="F13" s="11"/>
      <c r="G13" s="17"/>
    </row>
    <row r="14" spans="1:7" x14ac:dyDescent="0.25">
      <c r="A14" s="35" t="s">
        <v>7</v>
      </c>
      <c r="B14" s="35"/>
      <c r="C14" s="35"/>
      <c r="D14" s="35"/>
      <c r="E14" s="35"/>
      <c r="F14" s="35"/>
      <c r="G14" s="35"/>
    </row>
    <row r="15" spans="1:7" ht="38.25" x14ac:dyDescent="0.25">
      <c r="A15" s="5" t="s">
        <v>8</v>
      </c>
      <c r="B15" s="3" t="s">
        <v>9</v>
      </c>
      <c r="C15" s="3" t="s">
        <v>10</v>
      </c>
      <c r="D15" s="36" t="s">
        <v>12</v>
      </c>
      <c r="E15" s="36"/>
      <c r="F15" s="37" t="s">
        <v>11</v>
      </c>
      <c r="G15" s="37"/>
    </row>
    <row r="16" spans="1:7" ht="38.25" x14ac:dyDescent="0.25">
      <c r="A16" s="21">
        <v>1</v>
      </c>
      <c r="B16" s="29" t="s">
        <v>33</v>
      </c>
      <c r="C16" s="29" t="s">
        <v>34</v>
      </c>
      <c r="D16" s="39" t="s">
        <v>35</v>
      </c>
      <c r="E16" s="39"/>
      <c r="F16" s="38"/>
      <c r="G16" s="38"/>
    </row>
    <row r="18" spans="1:7" ht="18.75" customHeight="1" x14ac:dyDescent="0.25">
      <c r="A18" s="41" t="s">
        <v>14</v>
      </c>
      <c r="B18" s="41"/>
      <c r="C18" s="41"/>
      <c r="D18" s="41"/>
      <c r="E18" s="41"/>
      <c r="F18" s="41"/>
      <c r="G18" s="41"/>
    </row>
    <row r="19" spans="1:7" x14ac:dyDescent="0.25">
      <c r="A19" s="41"/>
      <c r="B19" s="41"/>
      <c r="C19" s="41"/>
      <c r="D19" s="41"/>
      <c r="E19" s="41"/>
      <c r="F19" s="41"/>
      <c r="G19" s="41"/>
    </row>
    <row r="20" spans="1:7" ht="12.75" customHeight="1" x14ac:dyDescent="0.25">
      <c r="A20" s="41"/>
      <c r="B20" s="41"/>
      <c r="C20" s="41"/>
      <c r="D20" s="41"/>
      <c r="E20" s="41"/>
      <c r="F20" s="41"/>
      <c r="G20" s="41"/>
    </row>
    <row r="21" spans="1:7" ht="12.75" customHeight="1" x14ac:dyDescent="0.25">
      <c r="A21" s="14"/>
      <c r="B21" s="14"/>
      <c r="C21" s="14"/>
      <c r="D21" s="14"/>
      <c r="E21" s="14"/>
      <c r="F21" s="14"/>
      <c r="G21" s="14"/>
    </row>
    <row r="22" spans="1:7" ht="41.25" customHeight="1" x14ac:dyDescent="0.25">
      <c r="A22" s="15" t="s">
        <v>0</v>
      </c>
      <c r="B22" s="15" t="s">
        <v>15</v>
      </c>
      <c r="C22" s="15" t="s">
        <v>16</v>
      </c>
      <c r="D22" s="18" t="s">
        <v>36</v>
      </c>
      <c r="E22" s="15" t="s">
        <v>17</v>
      </c>
      <c r="F22" s="36" t="s">
        <v>18</v>
      </c>
      <c r="G22" s="36"/>
    </row>
    <row r="23" spans="1:7" ht="41.25" customHeight="1" x14ac:dyDescent="0.25">
      <c r="A23" s="28">
        <v>1</v>
      </c>
      <c r="B23" s="32" t="s">
        <v>33</v>
      </c>
      <c r="C23" s="19">
        <v>223200</v>
      </c>
      <c r="D23" s="27" t="s">
        <v>19</v>
      </c>
      <c r="E23" s="27" t="s">
        <v>37</v>
      </c>
      <c r="F23" s="40" t="s">
        <v>33</v>
      </c>
      <c r="G23" s="40"/>
    </row>
    <row r="24" spans="1:7" ht="41.25" customHeight="1" x14ac:dyDescent="0.25">
      <c r="A24" s="31">
        <v>2</v>
      </c>
      <c r="B24" s="32" t="s">
        <v>33</v>
      </c>
      <c r="C24" s="19">
        <v>223200</v>
      </c>
      <c r="D24" s="30" t="s">
        <v>19</v>
      </c>
      <c r="E24" s="30" t="s">
        <v>37</v>
      </c>
      <c r="F24" s="40" t="s">
        <v>33</v>
      </c>
      <c r="G24" s="40"/>
    </row>
    <row r="25" spans="1:7" ht="42.75" customHeight="1" x14ac:dyDescent="0.25">
      <c r="A25" s="31">
        <v>3</v>
      </c>
      <c r="B25" s="32" t="s">
        <v>33</v>
      </c>
      <c r="C25" s="19">
        <v>223200</v>
      </c>
      <c r="D25" s="30" t="s">
        <v>19</v>
      </c>
      <c r="E25" s="30" t="s">
        <v>37</v>
      </c>
      <c r="F25" s="40" t="s">
        <v>33</v>
      </c>
      <c r="G25" s="40"/>
    </row>
    <row r="26" spans="1:7" ht="26.25" customHeight="1" x14ac:dyDescent="0.25">
      <c r="A26" s="31">
        <v>4</v>
      </c>
      <c r="B26" s="30" t="s">
        <v>38</v>
      </c>
      <c r="C26" s="19" t="s">
        <v>39</v>
      </c>
      <c r="D26" s="45" t="s">
        <v>39</v>
      </c>
      <c r="E26" s="30" t="s">
        <v>39</v>
      </c>
      <c r="F26" s="46"/>
      <c r="G26" s="47"/>
    </row>
    <row r="27" spans="1:7" ht="14.25" customHeight="1" x14ac:dyDescent="0.25">
      <c r="A27" s="24"/>
      <c r="B27" s="23"/>
      <c r="C27" s="25"/>
      <c r="D27" s="22"/>
      <c r="E27" s="22"/>
      <c r="F27" s="22"/>
      <c r="G27" s="22"/>
    </row>
    <row r="28" spans="1:7" ht="14.25" customHeight="1" x14ac:dyDescent="0.25">
      <c r="A28" s="41" t="s">
        <v>20</v>
      </c>
      <c r="B28" s="41"/>
      <c r="C28" s="41"/>
      <c r="D28" s="41"/>
      <c r="E28" s="41"/>
      <c r="F28" s="41"/>
      <c r="G28" s="41"/>
    </row>
    <row r="29" spans="1:7" ht="14.25" customHeight="1" x14ac:dyDescent="0.25">
      <c r="A29" s="41"/>
      <c r="B29" s="41"/>
      <c r="C29" s="41"/>
      <c r="D29" s="41"/>
      <c r="E29" s="41"/>
      <c r="F29" s="41"/>
      <c r="G29" s="41"/>
    </row>
    <row r="30" spans="1:7" ht="14.25" customHeight="1" x14ac:dyDescent="0.25">
      <c r="A30" s="26"/>
      <c r="B30" s="26"/>
      <c r="C30" s="26"/>
      <c r="D30" s="26"/>
      <c r="E30" s="26"/>
      <c r="F30" s="26"/>
      <c r="G30" s="26"/>
    </row>
    <row r="31" spans="1:7" ht="54" customHeight="1" x14ac:dyDescent="0.25">
      <c r="A31" s="20" t="s">
        <v>8</v>
      </c>
      <c r="B31" s="20" t="s">
        <v>9</v>
      </c>
      <c r="C31" s="20" t="s">
        <v>21</v>
      </c>
      <c r="D31" s="37" t="s">
        <v>22</v>
      </c>
      <c r="E31" s="37"/>
      <c r="F31" s="37"/>
      <c r="G31" s="37"/>
    </row>
    <row r="32" spans="1:7" ht="45" customHeight="1" x14ac:dyDescent="0.25">
      <c r="A32" s="13">
        <v>1</v>
      </c>
      <c r="B32" s="32" t="s">
        <v>33</v>
      </c>
      <c r="C32" s="32" t="s">
        <v>34</v>
      </c>
      <c r="D32" s="44">
        <f>C23+C24+C25</f>
        <v>669600</v>
      </c>
      <c r="E32" s="44"/>
      <c r="F32" s="44"/>
      <c r="G32" s="44"/>
    </row>
    <row r="34" spans="2:7" x14ac:dyDescent="0.25">
      <c r="B34" s="43" t="s">
        <v>13</v>
      </c>
      <c r="C34" s="43"/>
      <c r="D34" s="43"/>
      <c r="E34" s="43"/>
      <c r="F34" s="43"/>
      <c r="G34" s="43"/>
    </row>
    <row r="35" spans="2:7" x14ac:dyDescent="0.25">
      <c r="B35" s="4"/>
      <c r="C35" s="4"/>
      <c r="D35" s="4"/>
      <c r="E35" s="4"/>
      <c r="F35" s="4"/>
      <c r="G35" s="4"/>
    </row>
    <row r="36" spans="2:7" x14ac:dyDescent="0.25">
      <c r="B36" s="41" t="s">
        <v>23</v>
      </c>
      <c r="C36" s="42"/>
      <c r="D36" s="42"/>
      <c r="E36" s="42"/>
      <c r="F36" s="42"/>
    </row>
    <row r="37" spans="2:7" x14ac:dyDescent="0.25">
      <c r="B37" s="42"/>
      <c r="C37" s="42"/>
      <c r="D37" s="42"/>
      <c r="E37" s="42"/>
      <c r="F37" s="42"/>
    </row>
  </sheetData>
  <mergeCells count="17">
    <mergeCell ref="F25:G25"/>
    <mergeCell ref="F26:G26"/>
    <mergeCell ref="B36:F37"/>
    <mergeCell ref="B34:G34"/>
    <mergeCell ref="A18:G20"/>
    <mergeCell ref="F22:G22"/>
    <mergeCell ref="F23:G23"/>
    <mergeCell ref="A28:G29"/>
    <mergeCell ref="D31:G31"/>
    <mergeCell ref="D32:G32"/>
    <mergeCell ref="F24:G24"/>
    <mergeCell ref="A1:G7"/>
    <mergeCell ref="A14:G14"/>
    <mergeCell ref="D15:E15"/>
    <mergeCell ref="F15:G15"/>
    <mergeCell ref="F16:G16"/>
    <mergeCell ref="D16:E16"/>
  </mergeCells>
  <pageMargins left="0.33250000000000002" right="0.27124999999999999" top="0.75" bottom="0.75" header="0.3" footer="0.3"/>
  <pageSetup paperSize="9" scale="8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pageSetup paperSize="9" orientation="portrait" horizontalDpi="180" verticalDpi="18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pageSetup paperSize="9"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2020-11-19T08:31:05Z</dcterms:modified>
</cp:coreProperties>
</file>