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D191" i="1"/>
  <c r="G56" l="1"/>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alcChain>
</file>

<file path=xl/sharedStrings.xml><?xml version="1.0" encoding="utf-8"?>
<sst xmlns="http://schemas.openxmlformats.org/spreadsheetml/2006/main" count="441" uniqueCount="143">
  <si>
    <t>№ лота</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</si>
  <si>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</si>
  <si>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</si>
  <si>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</si>
  <si>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</si>
  <si>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</si>
  <si>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</si>
  <si>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штука</t>
  </si>
  <si>
    <t>1. Потенциальные поставщики, представившие ценовое предложение в установленные сроки:</t>
  </si>
  <si>
    <t>№ п/п</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</si>
  <si>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</si>
  <si>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</si>
  <si>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</si>
  <si>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</si>
  <si>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</si>
  <si>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</si>
  <si>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Победитель</t>
  </si>
  <si>
    <t>Cоответствие, заявки</t>
  </si>
  <si>
    <t>Сумма договора, в тенге</t>
  </si>
  <si>
    <t>Место нахождение потенциального поставщика</t>
  </si>
  <si>
    <t>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</si>
  <si>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r>
      <t xml:space="preserve">Директора                                                                                                </t>
    </r>
    <r>
      <rPr>
        <sz val="11"/>
        <color rgb="FF000000"/>
        <rFont val="Times New Roman"/>
        <family val="1"/>
        <charset val="204"/>
      </rPr>
      <t>Кодасбаев А.Т.</t>
    </r>
  </si>
  <si>
    <r>
      <t xml:space="preserve"> </t>
    </r>
    <r>
      <rPr>
        <b/>
        <sz val="10"/>
        <color rgb="FF000000"/>
        <rFont val="Times New Roman"/>
        <family val="1"/>
        <charset val="204"/>
      </rPr>
      <t>Дата и время представления ценового предложения</t>
    </r>
  </si>
  <si>
    <t>ТОО "А-37"</t>
  </si>
  <si>
    <t>г.Алматы, ул. Огарева 4Б, 24 (ф. Яблоневый сад №6)</t>
  </si>
  <si>
    <r>
      <rPr>
        <b/>
        <sz val="11"/>
        <color theme="1"/>
        <rFont val="Times New Roman"/>
        <family val="1"/>
        <charset val="204"/>
      </rPr>
      <t xml:space="preserve">Начальник отдела
государственных закупок    </t>
    </r>
    <r>
      <rPr>
        <sz val="11"/>
        <color theme="1"/>
        <rFont val="Times New Roman"/>
        <family val="1"/>
        <charset val="204"/>
      </rPr>
      <t xml:space="preserve">                                                              Рахимбердиев Ж.К.</t>
    </r>
  </si>
  <si>
    <t>Ножницы TC по TOENNIS-ADSON, деликатные, изогнутые 175 мм</t>
  </si>
  <si>
    <t>Ножницы по TOENNIS-ADSON(автор), деликатные, препаровальные, изогнутые, тупоконечные, длина 175 мм. С  карбид вольфрамовыми вставками на рабочих поверхностях. Нестерильные, многоразовые.</t>
  </si>
  <si>
    <t>Ножницы NOIR по NELSON-METZENBAUM, изогнутые 230 мм</t>
  </si>
  <si>
    <t>Ножницы по NELSON-METZENBAUM(автор), препаровальные, изогнутые, длина 230 мм, с микротомнойзаточкой,  карбид вольфрамовыми вставками на рабочих поверхностях, со специальным покрытием тиаин черного цвета. С рукоятками желтого цвета. Нестерильные, многоразовые.</t>
  </si>
  <si>
    <t>Acculan 3Ti пила возвратно-поступательная</t>
  </si>
  <si>
    <t>Возвратно -поступательная(реципроктная) пила; состоит из аккумуляторной батареи NiMH 9,6 В 1,95 А/Ч, крышки и стерильной направляющей постоянное напряжение 9,6 В, номинальный ток ок.10 А; мощность 250 Вт, частота колебаний 0-15,000 об/мин, длина хода 3,2 мм, размеры 180х47х200 мм, вес 1.540 г. В возвратно-поступательной пиле напряжение подается на электромотор от аккумулятора, а число оборотов регулируется электроникой. Число оборотов можно плавно регулировать с помощью регулятора. Пила преобразует обороты мотора в осцилляцию пильного полотна,  движение которого, обеспечивает рассечение кости. Пильные полотна закрепляются без ключа. Опорную ножку (защитный проводник) и лезвие (пильное полотно) можно закрепитьь в двух различных положениях, повернув в каждом случае на 180°. Это позволит выполнить тянущий или нажимной разрез.</t>
  </si>
  <si>
    <t>Ножницы микро, с плоской рукояткой 165 мм, под углом 45˚</t>
  </si>
  <si>
    <t>Ножницы микро, с плоской рукояткой, очень деликатные, длина 165 мм, изогнутые под углом 45˚, остроконечные, нестерильные, многоразовые.</t>
  </si>
  <si>
    <t>Ножницы микро, с плоской рукояткой 165 мм, под углом 90˚</t>
  </si>
  <si>
    <t>Ножницы микро,  с плоской рукояткой, очень деликатные, длина 165 мм, изогнутые под углом 90˚, остроконечные, нестерильные, многоразовые.</t>
  </si>
  <si>
    <t>Ножницы микро, с плоской рукояткой 165 мм, под углом 125˚</t>
  </si>
  <si>
    <t>Ножницы микро,  с плоской рукояткой, очень деликатные, длина 165 мм, изогнутые под углом 125˚, остроконечные, нестерильные, многоразовые.</t>
  </si>
  <si>
    <t>Ножницы микро, с плоской рукояткой 165 мм</t>
  </si>
  <si>
    <t>Ножницы микро, с плоской рукояткой, очень деликатные, длина 165 мм, прямые, остроконечные, нестерильные, многоразовые.</t>
  </si>
  <si>
    <t>Зажим по JOHNS-HOPKINS, для наложения/удаления сосудистых зажимов 240  мм</t>
  </si>
  <si>
    <t>Зажим по JOHNS-HOPKINS(автор), для наложения/удаления сосудистых зажимов типа "бульдог", изогнцтый, с кремальерой,  длина 240 мм. Нестерильный, многоразовый.</t>
  </si>
  <si>
    <t>Иглодержатель DIADUST, микро, с плоской рифленой рукояткой 210 мм</t>
  </si>
  <si>
    <t>Иглодержатель, микро, прямой, с пружинной плоской рифленой рукояткой, длина 210 мм, с кремальерой, с алмазным напылением DIADUST на рабочих поверхностях, нестерильный, многоразовый.</t>
  </si>
  <si>
    <t>Иглодержатель DIADUST, микро, с круглой рукояткой 210 мм</t>
  </si>
  <si>
    <t>Иглодержатель микро, с алмазным напылениемна рабочих поверхностях, с круглой пружинной рукояткой, желтого цвета, длина 210 мм. Предназначен для шовного материала размером не более 5/0. Нестерильный, многоразовый.</t>
  </si>
  <si>
    <t>Иглодержатель DUROGRIP, с насечкой 0,2/180 мм</t>
  </si>
  <si>
    <t xml:space="preserve">Иглодержатель DUROGRIP, прямой, с насечкой 0,2 мм, длина 180 мм, с пружинной плоской рукояткой, с кремальерой, с твердосплавными карбидными вставками на рабочих поверхностях, нестерильные, многоразовые </t>
  </si>
  <si>
    <t>Зажим по DIETHRICH, микро, "бульдог", угловой 13/48 мм</t>
  </si>
  <si>
    <t>Зажим по DIETHRICH(автор), микро, по типу "бульдог", угловой, длина браншей 13 мм, длина общая 48 мм.м Нестерильный, многоразовый</t>
  </si>
  <si>
    <t>Зажим "бульдог", мини, изогнутый 19/45 мм</t>
  </si>
  <si>
    <t>Зажим типа "бульдог", мини, изогнутый длина браншей 19 мм, общая длина 45 мм. Нестерильный многоразовый.</t>
  </si>
  <si>
    <t>Зажим по DE'BAKEY, тангенциальный №1 38 мм 220 мм</t>
  </si>
  <si>
    <t>Зажим по DE'BAKEY(автор), для окклюзии, тангенциальный №1, изогнутый, общая длина 200 мм, длина кончиков 85 мм, ширина 38 мм, нестерильный, многоразовый.</t>
  </si>
  <si>
    <t>Зажим по LELAND-JONES, периферический 190 мм, под углом 30˚</t>
  </si>
  <si>
    <t>Зажим по LELAND-JONES(автор), сосудистый, периферический, атравматический, длина 190 мм, изогнутый под углом 30˚, длина кончиков 77 мм, нестерильный, многоразовый.</t>
  </si>
  <si>
    <t>Дилататор по DE'BAKEY, гибкий 1 мм 190 мм</t>
  </si>
  <si>
    <t>Дилататор по DE'BAKEY(автор), сосудистый, гибкий, диаметр 1 мм, длимна 190 мм, нестерильный, многоразовый.</t>
  </si>
  <si>
    <t>Дилататор по DE'BAKEY, гибкий 1,5 мм 190 мм</t>
  </si>
  <si>
    <t>Дилататор по DE'BAKEY(автор), сосудистый, гибкий, диаметр 1,5 мм, длимна 190 мм, нестерильный, многоразовый.</t>
  </si>
  <si>
    <t>Дилататор по DE'BAKEY, гибкий 2 мм 190 мм</t>
  </si>
  <si>
    <t>Дилататор по DE'BAKEY(автор), сосудистый, гибкий, диаметр 2 мм, длимна 190 мм, нестерильный, многоразовый.</t>
  </si>
  <si>
    <t>Кусачки по REILL, лигатурные, для проволоки 2 мм/1,5 мм/175 мм</t>
  </si>
  <si>
    <t>Кусачки по REILL(автор), лигатурные, для проволоки, мягкой диаметром до 2 мм, жесткой диаметром до 1,5 мм, длина 175 мм, с твердосплавными карбидными вставками на рабочих поверхностях, нестерильные, многоразовые.</t>
  </si>
  <si>
    <t>Иглодержатель по BERRY, TC, для стернальных операций 185 мм</t>
  </si>
  <si>
    <t>Иглодержатель по BERRY(автор), TC, для стернальных операций, прямой, длина 185 мм, с насечкой 0,5 мм, нестерильный, многоразовый.</t>
  </si>
  <si>
    <t>Расширитель AMI, для грудины</t>
  </si>
  <si>
    <t>Расширитель, для грудины, комплект состоящий из рамки и трех пар расширителей, нестерильный, многоразовый.</t>
  </si>
  <si>
    <t>Расширитель 30х100 мм, для FC061R</t>
  </si>
  <si>
    <t>Расширитель для грудины, глубина 30 мм, ширина 100 мм, для рамки расширителя, нестерильный, многоразовый.</t>
  </si>
  <si>
    <t>пара</t>
  </si>
  <si>
    <t>Расширитель FAT, коронарный</t>
  </si>
  <si>
    <t>Расширитель, коронарный, самоудерживающийся, длина 28 мм, с зубцами 1х1, нестерильный, многоразовый.</t>
  </si>
  <si>
    <t>Зажим для фиксации магистралей, рифленный 200 мм</t>
  </si>
  <si>
    <t>Зажим для фиксации магистралей, рифленный, утяжеленный, длина 200 мм, нестерильный, многоразовый.</t>
  </si>
  <si>
    <t>Цапка по BACKHAUS 110 мм</t>
  </si>
  <si>
    <t>Цапка для белья по BACKHAUS (автор), изогнутая, острая, длина 110 мм. Нестерильная, многоразовая.</t>
  </si>
  <si>
    <t>Рукоятка скальпеля №3 X-длинная, прямая</t>
  </si>
  <si>
    <t>Рукоятка скальпеля №3 X-длинная, прямая, длина 225 мм, нестерильная, многоразовая.</t>
  </si>
  <si>
    <t>Ножницы хирургические, прямые, тупоконечные 145 мм</t>
  </si>
  <si>
    <t>Ножницы хирургические, прямые, стандартные, тупоконечные, длина 145 мм, нестерильные, многоразовые.</t>
  </si>
  <si>
    <t>Ножницы хирургические, прямые, тупоконечные 175 мм</t>
  </si>
  <si>
    <t>Ножницы хирургические, прямые, стандартные, тупоконечные 175 мм, нестерильные, многоразовые.</t>
  </si>
  <si>
    <t>Пинцет по DE'BAKEY, атравматический, прямой 2 мм 200 мм</t>
  </si>
  <si>
    <t>Пинцет по DE'BAKEY(автор), атравматический, прямой, ширина рабочей поверхности 2 мм, длина 200 мм, с плоской рукояткой. Нестерильный, многоразовый.</t>
  </si>
  <si>
    <t>Пинцет по DE'BAKEY, атравматический, угловой 2 мм 200 мм</t>
  </si>
  <si>
    <t>Пинцет по DE'BAKEY(автор), атравматический, угловой, ширина рабочей поверхности 2 мм, длина 200 мм, нестерильный, многоразовый.</t>
  </si>
  <si>
    <t>Пинцет по DE'BAKEY, атравматический, прямой 2 мм 240 мм</t>
  </si>
  <si>
    <t>Пинцет по DE'BAKEY(автор), атравматический, прямой, ширина рабочей поверхности 2 мм, длина 240 мм, нестерильный, многоразовый.</t>
  </si>
  <si>
    <t>Пинцет RUSSIAN, хирургический 200 мм</t>
  </si>
  <si>
    <t>Пинцет RUSSIAN(автор), прямой, хирургический, длина 200 мм, с зубцами на круглом кончике, нестерильный, многоразовый.</t>
  </si>
  <si>
    <t xml:space="preserve">Корнцанг по MAIER, с кремальерой, изогнутый </t>
  </si>
  <si>
    <t>Корнцанг по MAIER (автор), с кремальерой, с насечкой, изогнутый, длина 260 мм. Соединение браншей специальным замком "мостиком". Нестерильный, многоразовый</t>
  </si>
  <si>
    <t>Зажим по OVERHOLT, изогнутый, №6 300 мм</t>
  </si>
  <si>
    <t>Зажим по OVERHOLT(автор), препаровальный, изогнутый,  деликатный, №6, длина 300 мм, нестерильный, многоразовый.</t>
  </si>
  <si>
    <t>Канюля по DE'BAKEY, аспирационная 275 мм 3 мм</t>
  </si>
  <si>
    <t>Канюля по DE'BAKEY(автор), аспирационная, длина 275 мм, диаметр  3 мм, для отсасывающей трубки 6-10 мм, нестерильная, многоразовая.</t>
  </si>
  <si>
    <t>Иглодержатель по DE'BAKEY, TC, деликатный, с насечкой 180 мм</t>
  </si>
  <si>
    <t>Иглодержатель по DE'BAKEY(автор), деликатный, с насечкой 0,4 мм, длина 180 мм. С  карбид вольфрамовыми вставками на рабочих поверхностях браншей. Цветовая кодировка: желтые рукоятки. Нестерильный, многоразовый.</t>
  </si>
  <si>
    <t>Зажим по HALSTED, MOSQUITO, деликатный, изогнутый 125 мм</t>
  </si>
  <si>
    <t>Зажим по HALSTED (автор), MOSQUITO, гемостатический, деликатный, изогнутый, длина 125 мм. Нестерильный, многоразовый.</t>
  </si>
  <si>
    <t>Зажим по HALSTED, MOSQUITO, деликатный, прямой 125 мм</t>
  </si>
  <si>
    <t>Иглодержатель проволочный, с карбид-вольфрамовыми вставками на рабочих поверхностях, с круглыми кончиками, с насечкой шагом 0.5 мм, прямой, с замком, длина 155 мм. Нестерильный, многоразовый.</t>
  </si>
  <si>
    <t>Иглодержатель FRENCH EYE, DUROGRIP 185 мм</t>
  </si>
  <si>
    <t>Иглодержатель FRENCH EYE(автор), со сверх прочными карбид-вольфрамовыми вставками на рабочих поверхностях, с насечкой шагом 0.4 мм, длина 185 мм, для игл размером от 4/0 до 6/0. Нестерильный, многоразовый.</t>
  </si>
  <si>
    <t>Ножницы по DIETHRICH POTTS, тонкие, 180 мм, под углом 45˚</t>
  </si>
  <si>
    <t>Ножницы по DIETHRICH POTTS(автор), тонкие, сосудистые, остроконечные, длина 180 мм,  изогнутые под углом 45˚, нестерильные, многоразовые.</t>
  </si>
  <si>
    <t>Ножницы по DIETHRICH POTTS, тонкие, 180 мм, под углом 90˚</t>
  </si>
  <si>
    <t>Ножницы по DIETHRICH POTTS(автор),  тонкие, сосудистые, остроконечные, длина 180 мм,  изогнутые под углом 90˚, нестерильные, многоразовые.</t>
  </si>
  <si>
    <t>Ножницы по DIETHRICH POTTS, тонкие, 180 мм, под углом 125˚</t>
  </si>
  <si>
    <t>Ножницы по DIETHRICH POTTS(автор),  тонкие, сосудистые, остроконечные, длина 180 мм,  изогнутые под углом 125˚, нестерильные, многоразовые.</t>
  </si>
  <si>
    <t>Иглодержатель по MAYO-HEGAR, TC, сильно зазубренный 205 мм</t>
  </si>
  <si>
    <t>Иглодержатель по MAYO-HEGAR (автор), с карбид вольфрамовыми вставками на рабочих поверхностях, сильно зазубренный 205 мм. С рукоятками желтого цвета. Нестерильный, многоразовый.</t>
  </si>
  <si>
    <t>Зажим для наложения клипс, малый 280 мм, под углом 25˚</t>
  </si>
  <si>
    <t>Зажим для наложения клипс, однозарядный, малый, длина  280 мм, под углом 25˚, с цветовой кидоровкой ручек - желтый, для использования с PL565T, PL566T. Нестерильный, многоразовый.</t>
  </si>
  <si>
    <t>Зажим для наложения клипс, средний 280 мм, под углом 25˚</t>
  </si>
  <si>
    <t>Зажим для наложения клипс, однозарядный, средний, длина  280 мм, под углом 25˚, с цветовой кидоровкой ручек - голубой, для использования с PL567T. Нестерильный, многоразовый.</t>
  </si>
  <si>
    <t>Зажим по GLOVER, атравматический 210 мм</t>
  </si>
  <si>
    <t>Зажим по GLOVER(автор), сосудистый, атравматический, сильно изогнутый, длина рабочей части 95 мм, ширина 63 мм, длина общая 210 мм. Нестерильный, многоразовый.</t>
  </si>
  <si>
    <t>ТОО "APEX Co"</t>
  </si>
  <si>
    <t>25.04.2019г. 10:15</t>
  </si>
  <si>
    <t>25.04.2019г. 10:20</t>
  </si>
  <si>
    <t>ТОО "ВизаМед Плюс"</t>
  </si>
  <si>
    <t xml:space="preserve">г.Алматы, ул. Тимирязева 42 павил 15/109 оф.400   </t>
  </si>
  <si>
    <t>г.Алматы, ул.Тимирязева 42, корпус 15, "Атакент-Сити"</t>
  </si>
  <si>
    <t>ТОО "Эль-Фарм"</t>
  </si>
  <si>
    <t>г.Алматы, ул. Ташкентская, д.496, оф.10</t>
  </si>
  <si>
    <t>25.04.2019г. 11:32</t>
  </si>
  <si>
    <t>25.04.2019г. 14:29</t>
  </si>
  <si>
    <t>ТОО "Эль-фарм"</t>
  </si>
  <si>
    <t>да</t>
  </si>
  <si>
    <t>нет</t>
  </si>
  <si>
    <r>
      <t xml:space="preserve">2.1 </t>
    </r>
    <r>
      <rPr>
        <sz val="10"/>
        <color rgb="FF000000"/>
        <rFont val="Times New Roman"/>
        <family val="1"/>
        <charset val="204"/>
      </rPr>
      <t>ТОО "Эль-фарм" по лотам №№ 7,25,27,28,29,32,33,37,43 - техническая спецификация, не соответствуют требованиям:</t>
    </r>
  </si>
  <si>
    <t>лот №25 Цапка бельевая – предлагаемый экземпляр не соответствует заявленному инструменту по автору (BACKHAUS) и по сути является другим инструментом.</t>
  </si>
  <si>
    <t>лот №7  Ножницы микро – в тех описании указана модификация ножниц как «очень деликатные», ножницы с этой особенностью обладают укороченными браншами, что обеспечивает лучший контроль резки тканей при проведении манипуляций. Также предлагаемые ножницы не соответствуют заявленной длина, что создаёт неудобства в работе т.к. хирург привык работать с инструментом определённой длинны.</t>
  </si>
  <si>
    <t>лот №27 Ножницы хирургические - предлагаемые ножницы не соответствуют заявленной длина, что создаёт неудобства в работе т.к. хирург привык работать с инструментом определённой длинны.</t>
  </si>
  <si>
    <t>лот №28 Ножницы хирургические - предлагаемые ножницы не соответствуют заявленной длина, что создаёт неудобства в работе т.к. хирург привык работать с инструментом определённой длинны.</t>
  </si>
  <si>
    <t>лот №29 Пинцет по DE’BACKEY–предлагаемый пинцет не соответствуют заявленной длине, что создаёт неудобства в работе т.к. хирург привык работать с инструментом определённой длинны.</t>
  </si>
  <si>
    <t>лот №32 Пинцет по (RUSSIAN) - предлагаемый экземпляр не соответствует заявленному инструменту по автору (BACKHAUS) и по сути является другим инструментом.</t>
  </si>
  <si>
    <t>лот №33 Корнцанг по (MAIER) - предлагаемый экземпляр не соответствует заявленному инструменту по автору (MAIER) и по сути является другим инструментом.</t>
  </si>
  <si>
    <t>лот №37 Зажим по HALSTED - предлагаемый экземпляр не соответствует заявленному инструменту по автору (HALSTED), а также не соответствует типу инструмента (MOSQUITO) и не может заменить запрашиваемый инструмент.</t>
  </si>
  <si>
    <t>лот №43 Иглодержатель (MAYO-HEGAR) - предлагаемый экземпляр не соответствует заявленному инструменту по автору (MAYO-HEGAR), также не соответствует тип вставок на рабочих поверхностях (должны быть карбид-вольфрамовые), что не обеспечит ожидаемую силу и качество захвата иглы. Также предлагаемый экземпляр не соответствует типу запрашиваемого инструмента «сильно зазубренный» и по сути является другим инструментом.</t>
  </si>
  <si>
    <t xml:space="preserve">Протокол об утверждении итогов по закупкам лекарственных средств и изделий медицинского назначения на 2019 год
способом запроса ценовых предложений – №П-9
Отдел государственных закупок                                                                                           14 мая 2019г.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</si>
</sst>
</file>

<file path=xl/styles.xml><?xml version="1.0" encoding="utf-8"?>
<styleSheet xmlns="http://schemas.openxmlformats.org/spreadsheetml/2006/main">
  <fonts count="1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b/>
      <sz val="10"/>
      <color theme="1"/>
      <name val="Times New Roman"/>
      <family val="1"/>
      <charset val="204"/>
    </font>
    <font>
      <b/>
      <sz val="10"/>
      <color rgb="FF000000"/>
      <name val="Times New Roman"/>
      <family val="1"/>
      <charset val="204"/>
    </font>
    <font>
      <sz val="10"/>
      <color theme="1"/>
      <name val="Times New Roman"/>
      <family val="1"/>
      <charset val="204"/>
    </font>
    <font>
      <b/>
      <sz val="11"/>
      <color rgb="FF000000"/>
      <name val="Times New Roman"/>
      <family val="1"/>
      <charset val="204"/>
    </font>
    <font>
      <sz val="10"/>
      <color rgb="FF000000"/>
      <name val="Times New Roman"/>
      <family val="1"/>
      <charset val="204"/>
    </font>
    <font>
      <sz val="11"/>
      <color rgb="FF000000"/>
      <name val="Times New Roman"/>
      <family val="1"/>
      <charset val="204"/>
    </font>
    <font>
      <b/>
      <sz val="8"/>
      <color theme="1"/>
      <name val="Times New Roman"/>
      <family val="1"/>
      <charset val="20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60">
    <xf numFmtId="0" fontId="0" fillId="0" borderId="0" xfId="0"/>
    <xf numFmtId="0" fontId="0" fillId="0" borderId="0" xfId="0" applyBorder="1"/>
    <xf numFmtId="0" fontId="4" fillId="0" borderId="1" xfId="0" applyFont="1" applyBorder="1" applyAlignment="1">
      <alignment horizontal="center" vertical="top" wrapText="1"/>
    </xf>
    <xf numFmtId="0" fontId="0" fillId="0" borderId="0" xfId="0" applyBorder="1" applyAlignment="1">
      <alignment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6" fillId="0" borderId="1" xfId="0" applyFont="1" applyBorder="1" applyAlignment="1">
      <alignment horizontal="center" wrapText="1"/>
    </xf>
    <xf numFmtId="0" fontId="7" fillId="0" borderId="0" xfId="0" applyFont="1" applyAlignment="1">
      <alignment horizontal="left"/>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4" fontId="1"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top" wrapText="1"/>
    </xf>
    <xf numFmtId="4" fontId="6" fillId="0" borderId="0"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0" xfId="0" applyFont="1" applyBorder="1" applyAlignment="1">
      <alignment horizontal="left"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left"/>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22" fontId="6" fillId="0" borderId="1"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6" fillId="0" borderId="1" xfId="0" applyFont="1" applyBorder="1" applyAlignment="1">
      <alignment horizontal="center" vertical="center"/>
    </xf>
    <xf numFmtId="0" fontId="4" fillId="0" borderId="1" xfId="0" applyFont="1" applyBorder="1" applyAlignment="1">
      <alignment horizontal="center" vertical="top"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0" fillId="0" borderId="0" xfId="0"/>
    <xf numFmtId="0" fontId="7" fillId="0" borderId="0" xfId="0" applyFont="1" applyAlignment="1">
      <alignment horizontal="left"/>
    </xf>
    <xf numFmtId="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5" fillId="0" borderId="8" xfId="0" applyFont="1" applyBorder="1" applyAlignment="1">
      <alignment horizontal="center" vertical="center" wrapText="1"/>
    </xf>
    <xf numFmtId="0" fontId="6" fillId="0" borderId="1" xfId="0" applyFont="1" applyFill="1" applyBorder="1" applyAlignment="1">
      <alignment horizontal="center" vertical="top" wrapText="1"/>
    </xf>
    <xf numFmtId="4" fontId="6" fillId="0" borderId="1" xfId="0" applyNumberFormat="1" applyFont="1" applyFill="1" applyBorder="1" applyAlignment="1">
      <alignment horizontal="center" vertical="center" wrapText="1"/>
    </xf>
    <xf numFmtId="0" fontId="6" fillId="0" borderId="0" xfId="0" applyFont="1" applyBorder="1" applyAlignment="1">
      <alignment horizontal="center" vertical="center" wrapText="1"/>
    </xf>
    <xf numFmtId="0" fontId="5" fillId="0" borderId="0" xfId="0" applyFont="1" applyBorder="1" applyAlignment="1">
      <alignment horizontal="left" vertical="center" wrapText="1"/>
    </xf>
    <xf numFmtId="0" fontId="8" fillId="0" borderId="0" xfId="0" applyFont="1" applyBorder="1" applyAlignment="1">
      <alignment horizontal="lef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top" wrapText="1"/>
    </xf>
    <xf numFmtId="0" fontId="6" fillId="0" borderId="3" xfId="0"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196"/>
  <sheetViews>
    <sheetView tabSelected="1" view="pageBreakPreview" topLeftCell="A187" zoomScale="145" zoomScaleNormal="40" zoomScaleSheetLayoutView="145" zoomScalePageLayoutView="25" workbookViewId="0">
      <selection activeCell="D191" sqref="D191:G191"/>
    </sheetView>
  </sheetViews>
  <sheetFormatPr defaultRowHeight="15"/>
  <cols>
    <col min="1" max="1" width="5.42578125" style="1" customWidth="1"/>
    <col min="2" max="2" width="22.28515625" style="1" customWidth="1"/>
    <col min="3" max="3" width="36.140625" style="1" customWidth="1"/>
    <col min="4" max="4" width="9.42578125" style="1" customWidth="1"/>
    <col min="5" max="5" width="9.7109375" style="1" customWidth="1"/>
    <col min="6" max="6" width="10.85546875" style="1" customWidth="1"/>
    <col min="7" max="7" width="10" style="1" customWidth="1"/>
    <col min="8" max="16384" width="9.140625" style="1"/>
  </cols>
  <sheetData>
    <row r="1" spans="1:7">
      <c r="A1" s="31" t="s">
        <v>142</v>
      </c>
      <c r="B1" s="32"/>
      <c r="C1" s="32"/>
      <c r="D1" s="32"/>
      <c r="E1" s="32"/>
      <c r="F1" s="32"/>
      <c r="G1" s="32"/>
    </row>
    <row r="2" spans="1:7">
      <c r="A2" s="32"/>
      <c r="B2" s="32"/>
      <c r="C2" s="32"/>
      <c r="D2" s="32"/>
      <c r="E2" s="32"/>
      <c r="F2" s="32"/>
      <c r="G2" s="32"/>
    </row>
    <row r="3" spans="1:7">
      <c r="A3" s="32"/>
      <c r="B3" s="32"/>
      <c r="C3" s="32"/>
      <c r="D3" s="32"/>
      <c r="E3" s="32"/>
      <c r="F3" s="32"/>
      <c r="G3" s="32"/>
    </row>
    <row r="4" spans="1:7">
      <c r="A4" s="32"/>
      <c r="B4" s="32"/>
      <c r="C4" s="32"/>
      <c r="D4" s="32"/>
      <c r="E4" s="32"/>
      <c r="F4" s="32"/>
      <c r="G4" s="32"/>
    </row>
    <row r="5" spans="1:7">
      <c r="A5" s="32"/>
      <c r="B5" s="32"/>
      <c r="C5" s="32"/>
      <c r="D5" s="32"/>
      <c r="E5" s="32"/>
      <c r="F5" s="32"/>
      <c r="G5" s="32"/>
    </row>
    <row r="6" spans="1:7">
      <c r="A6" s="32"/>
      <c r="B6" s="32"/>
      <c r="C6" s="32"/>
      <c r="D6" s="32"/>
      <c r="E6" s="32"/>
      <c r="F6" s="32"/>
      <c r="G6" s="32"/>
    </row>
    <row r="7" spans="1:7">
      <c r="A7" s="32"/>
      <c r="B7" s="32"/>
      <c r="C7" s="32"/>
      <c r="D7" s="32"/>
      <c r="E7" s="32"/>
      <c r="F7" s="32"/>
      <c r="G7" s="32"/>
    </row>
    <row r="8" spans="1:7">
      <c r="A8" s="32"/>
      <c r="B8" s="32"/>
      <c r="C8" s="32"/>
      <c r="D8" s="32"/>
      <c r="E8" s="32"/>
      <c r="F8" s="32"/>
      <c r="G8" s="32"/>
    </row>
    <row r="9" spans="1:7">
      <c r="A9" s="32"/>
      <c r="B9" s="32"/>
      <c r="C9" s="32"/>
      <c r="D9" s="32"/>
      <c r="E9" s="32"/>
      <c r="F9" s="32"/>
      <c r="G9" s="32"/>
    </row>
    <row r="10" spans="1:7" ht="42">
      <c r="A10" s="10" t="s">
        <v>0</v>
      </c>
      <c r="B10" s="10" t="s">
        <v>1</v>
      </c>
      <c r="C10" s="10" t="s">
        <v>2</v>
      </c>
      <c r="D10" s="11" t="s">
        <v>3</v>
      </c>
      <c r="E10" s="11" t="s">
        <v>4</v>
      </c>
      <c r="F10" s="10" t="s">
        <v>5</v>
      </c>
      <c r="G10" s="10" t="s">
        <v>6</v>
      </c>
    </row>
    <row r="11" spans="1:7" ht="56.25">
      <c r="A11" s="10">
        <v>1</v>
      </c>
      <c r="B11" s="4" t="s">
        <v>26</v>
      </c>
      <c r="C11" s="4" t="s">
        <v>27</v>
      </c>
      <c r="D11" s="4" t="s">
        <v>7</v>
      </c>
      <c r="E11" s="4">
        <v>2</v>
      </c>
      <c r="F11" s="12">
        <v>124500</v>
      </c>
      <c r="G11" s="12">
        <f t="shared" ref="G11:G56" si="0">E11*F11</f>
        <v>249000</v>
      </c>
    </row>
    <row r="12" spans="1:7" ht="78.75">
      <c r="A12" s="10">
        <v>2</v>
      </c>
      <c r="B12" s="4" t="s">
        <v>28</v>
      </c>
      <c r="C12" s="4" t="s">
        <v>29</v>
      </c>
      <c r="D12" s="4" t="s">
        <v>7</v>
      </c>
      <c r="E12" s="4">
        <v>4</v>
      </c>
      <c r="F12" s="12">
        <v>208160</v>
      </c>
      <c r="G12" s="12">
        <f t="shared" si="0"/>
        <v>832640</v>
      </c>
    </row>
    <row r="13" spans="1:7" ht="225">
      <c r="A13" s="10">
        <v>3</v>
      </c>
      <c r="B13" s="4" t="s">
        <v>30</v>
      </c>
      <c r="C13" s="4" t="s">
        <v>31</v>
      </c>
      <c r="D13" s="4" t="s">
        <v>7</v>
      </c>
      <c r="E13" s="4">
        <v>1</v>
      </c>
      <c r="F13" s="12">
        <v>3638630</v>
      </c>
      <c r="G13" s="12">
        <f t="shared" si="0"/>
        <v>3638630</v>
      </c>
    </row>
    <row r="14" spans="1:7" ht="45">
      <c r="A14" s="10">
        <v>4</v>
      </c>
      <c r="B14" s="4" t="s">
        <v>32</v>
      </c>
      <c r="C14" s="4" t="s">
        <v>33</v>
      </c>
      <c r="D14" s="4" t="s">
        <v>7</v>
      </c>
      <c r="E14" s="4">
        <v>4</v>
      </c>
      <c r="F14" s="12">
        <v>335180</v>
      </c>
      <c r="G14" s="12">
        <f t="shared" si="0"/>
        <v>1340720</v>
      </c>
    </row>
    <row r="15" spans="1:7" ht="45">
      <c r="A15" s="10">
        <v>5</v>
      </c>
      <c r="B15" s="4" t="s">
        <v>34</v>
      </c>
      <c r="C15" s="4" t="s">
        <v>35</v>
      </c>
      <c r="D15" s="4" t="s">
        <v>7</v>
      </c>
      <c r="E15" s="4">
        <v>4</v>
      </c>
      <c r="F15" s="12">
        <v>335180</v>
      </c>
      <c r="G15" s="12">
        <f t="shared" si="0"/>
        <v>1340720</v>
      </c>
    </row>
    <row r="16" spans="1:7" ht="45">
      <c r="A16" s="10">
        <v>6</v>
      </c>
      <c r="B16" s="4" t="s">
        <v>36</v>
      </c>
      <c r="C16" s="4" t="s">
        <v>37</v>
      </c>
      <c r="D16" s="4" t="s">
        <v>7</v>
      </c>
      <c r="E16" s="4">
        <v>4</v>
      </c>
      <c r="F16" s="12">
        <v>335180</v>
      </c>
      <c r="G16" s="12">
        <f t="shared" si="0"/>
        <v>1340720</v>
      </c>
    </row>
    <row r="17" spans="1:7" ht="33.75">
      <c r="A17" s="10">
        <v>7</v>
      </c>
      <c r="B17" s="4" t="s">
        <v>38</v>
      </c>
      <c r="C17" s="4" t="s">
        <v>39</v>
      </c>
      <c r="D17" s="4" t="s">
        <v>7</v>
      </c>
      <c r="E17" s="4">
        <v>4</v>
      </c>
      <c r="F17" s="12">
        <v>335180</v>
      </c>
      <c r="G17" s="12">
        <f>E17*F17</f>
        <v>1340720</v>
      </c>
    </row>
    <row r="18" spans="1:7" ht="45">
      <c r="A18" s="10">
        <v>8</v>
      </c>
      <c r="B18" s="4" t="s">
        <v>40</v>
      </c>
      <c r="C18" s="4" t="s">
        <v>41</v>
      </c>
      <c r="D18" s="4" t="s">
        <v>7</v>
      </c>
      <c r="E18" s="4">
        <v>1</v>
      </c>
      <c r="F18" s="12">
        <v>99070</v>
      </c>
      <c r="G18" s="12">
        <f t="shared" si="0"/>
        <v>99070</v>
      </c>
    </row>
    <row r="19" spans="1:7" ht="56.25">
      <c r="A19" s="10">
        <v>9</v>
      </c>
      <c r="B19" s="4" t="s">
        <v>42</v>
      </c>
      <c r="C19" s="4" t="s">
        <v>43</v>
      </c>
      <c r="D19" s="4" t="s">
        <v>7</v>
      </c>
      <c r="E19" s="4">
        <v>4</v>
      </c>
      <c r="F19" s="12">
        <v>346530</v>
      </c>
      <c r="G19" s="12">
        <f t="shared" si="0"/>
        <v>1386120</v>
      </c>
    </row>
    <row r="20" spans="1:7" ht="56.25">
      <c r="A20" s="10">
        <v>10</v>
      </c>
      <c r="B20" s="4" t="s">
        <v>44</v>
      </c>
      <c r="C20" s="4" t="s">
        <v>45</v>
      </c>
      <c r="D20" s="4" t="s">
        <v>7</v>
      </c>
      <c r="E20" s="4">
        <v>4</v>
      </c>
      <c r="F20" s="12">
        <v>369270</v>
      </c>
      <c r="G20" s="12">
        <f t="shared" si="0"/>
        <v>1477080</v>
      </c>
    </row>
    <row r="21" spans="1:7" ht="56.25">
      <c r="A21" s="10">
        <v>11</v>
      </c>
      <c r="B21" s="4" t="s">
        <v>46</v>
      </c>
      <c r="C21" s="4" t="s">
        <v>47</v>
      </c>
      <c r="D21" s="4" t="s">
        <v>7</v>
      </c>
      <c r="E21" s="4">
        <v>4</v>
      </c>
      <c r="F21" s="12">
        <v>193540</v>
      </c>
      <c r="G21" s="12">
        <f t="shared" si="0"/>
        <v>774160</v>
      </c>
    </row>
    <row r="22" spans="1:7" ht="33.75">
      <c r="A22" s="10">
        <v>12</v>
      </c>
      <c r="B22" s="4" t="s">
        <v>48</v>
      </c>
      <c r="C22" s="4" t="s">
        <v>49</v>
      </c>
      <c r="D22" s="4" t="s">
        <v>7</v>
      </c>
      <c r="E22" s="4">
        <v>16</v>
      </c>
      <c r="F22" s="12">
        <v>84170</v>
      </c>
      <c r="G22" s="12">
        <f t="shared" si="0"/>
        <v>1346720</v>
      </c>
    </row>
    <row r="23" spans="1:7" ht="33.75">
      <c r="A23" s="10">
        <v>13</v>
      </c>
      <c r="B23" s="4" t="s">
        <v>50</v>
      </c>
      <c r="C23" s="4" t="s">
        <v>51</v>
      </c>
      <c r="D23" s="4" t="s">
        <v>7</v>
      </c>
      <c r="E23" s="4">
        <v>16</v>
      </c>
      <c r="F23" s="12">
        <v>119600</v>
      </c>
      <c r="G23" s="12">
        <f t="shared" si="0"/>
        <v>1913600</v>
      </c>
    </row>
    <row r="24" spans="1:7" ht="45">
      <c r="A24" s="10">
        <v>14</v>
      </c>
      <c r="B24" s="4" t="s">
        <v>52</v>
      </c>
      <c r="C24" s="4" t="s">
        <v>53</v>
      </c>
      <c r="D24" s="4" t="s">
        <v>7</v>
      </c>
      <c r="E24" s="4">
        <v>4</v>
      </c>
      <c r="F24" s="12">
        <v>155800</v>
      </c>
      <c r="G24" s="12">
        <f t="shared" si="0"/>
        <v>623200</v>
      </c>
    </row>
    <row r="25" spans="1:7" ht="45">
      <c r="A25" s="10">
        <v>15</v>
      </c>
      <c r="B25" s="4" t="s">
        <v>54</v>
      </c>
      <c r="C25" s="4" t="s">
        <v>55</v>
      </c>
      <c r="D25" s="4" t="s">
        <v>7</v>
      </c>
      <c r="E25" s="4">
        <v>6</v>
      </c>
      <c r="F25" s="12">
        <v>132250</v>
      </c>
      <c r="G25" s="12">
        <f t="shared" si="0"/>
        <v>793500</v>
      </c>
    </row>
    <row r="26" spans="1:7" ht="33.75">
      <c r="A26" s="10">
        <v>16</v>
      </c>
      <c r="B26" s="4" t="s">
        <v>56</v>
      </c>
      <c r="C26" s="4" t="s">
        <v>57</v>
      </c>
      <c r="D26" s="4" t="s">
        <v>7</v>
      </c>
      <c r="E26" s="4">
        <v>4</v>
      </c>
      <c r="F26" s="12">
        <v>23300</v>
      </c>
      <c r="G26" s="12">
        <f t="shared" si="0"/>
        <v>93200</v>
      </c>
    </row>
    <row r="27" spans="1:7" ht="33.75">
      <c r="A27" s="10">
        <v>17</v>
      </c>
      <c r="B27" s="4" t="s">
        <v>58</v>
      </c>
      <c r="C27" s="4" t="s">
        <v>59</v>
      </c>
      <c r="D27" s="4" t="s">
        <v>7</v>
      </c>
      <c r="E27" s="4">
        <v>4</v>
      </c>
      <c r="F27" s="12">
        <v>23300</v>
      </c>
      <c r="G27" s="12">
        <f t="shared" si="0"/>
        <v>93200</v>
      </c>
    </row>
    <row r="28" spans="1:7" ht="33.75">
      <c r="A28" s="10">
        <v>18</v>
      </c>
      <c r="B28" s="4" t="s">
        <v>60</v>
      </c>
      <c r="C28" s="4" t="s">
        <v>61</v>
      </c>
      <c r="D28" s="4" t="s">
        <v>7</v>
      </c>
      <c r="E28" s="4">
        <v>6</v>
      </c>
      <c r="F28" s="12">
        <v>23300</v>
      </c>
      <c r="G28" s="12">
        <f t="shared" si="0"/>
        <v>139800</v>
      </c>
    </row>
    <row r="29" spans="1:7" ht="67.5">
      <c r="A29" s="10">
        <v>19</v>
      </c>
      <c r="B29" s="4" t="s">
        <v>62</v>
      </c>
      <c r="C29" s="4" t="s">
        <v>63</v>
      </c>
      <c r="D29" s="4" t="s">
        <v>7</v>
      </c>
      <c r="E29" s="4">
        <v>4</v>
      </c>
      <c r="F29" s="12">
        <v>341510</v>
      </c>
      <c r="G29" s="12">
        <f t="shared" si="0"/>
        <v>1366040</v>
      </c>
    </row>
    <row r="30" spans="1:7" ht="33.75">
      <c r="A30" s="10">
        <v>20</v>
      </c>
      <c r="B30" s="4" t="s">
        <v>64</v>
      </c>
      <c r="C30" s="4" t="s">
        <v>65</v>
      </c>
      <c r="D30" s="4" t="s">
        <v>7</v>
      </c>
      <c r="E30" s="4">
        <v>4</v>
      </c>
      <c r="F30" s="12">
        <v>95680</v>
      </c>
      <c r="G30" s="12">
        <f t="shared" si="0"/>
        <v>382720</v>
      </c>
    </row>
    <row r="31" spans="1:7" ht="33.75">
      <c r="A31" s="10">
        <v>21</v>
      </c>
      <c r="B31" s="4" t="s">
        <v>66</v>
      </c>
      <c r="C31" s="4" t="s">
        <v>67</v>
      </c>
      <c r="D31" s="4" t="s">
        <v>7</v>
      </c>
      <c r="E31" s="4">
        <v>2</v>
      </c>
      <c r="F31" s="12">
        <v>1275570</v>
      </c>
      <c r="G31" s="12">
        <f t="shared" si="0"/>
        <v>2551140</v>
      </c>
    </row>
    <row r="32" spans="1:7" ht="33.75">
      <c r="A32" s="10">
        <v>22</v>
      </c>
      <c r="B32" s="4" t="s">
        <v>68</v>
      </c>
      <c r="C32" s="4" t="s">
        <v>69</v>
      </c>
      <c r="D32" s="4" t="s">
        <v>70</v>
      </c>
      <c r="E32" s="4">
        <v>2</v>
      </c>
      <c r="F32" s="12">
        <v>160070</v>
      </c>
      <c r="G32" s="12">
        <f t="shared" si="0"/>
        <v>320140</v>
      </c>
    </row>
    <row r="33" spans="1:7" ht="33.75">
      <c r="A33" s="10">
        <v>23</v>
      </c>
      <c r="B33" s="4" t="s">
        <v>71</v>
      </c>
      <c r="C33" s="4" t="s">
        <v>72</v>
      </c>
      <c r="D33" s="4" t="s">
        <v>7</v>
      </c>
      <c r="E33" s="4">
        <v>4</v>
      </c>
      <c r="F33" s="12">
        <v>21860</v>
      </c>
      <c r="G33" s="12">
        <f t="shared" si="0"/>
        <v>87440</v>
      </c>
    </row>
    <row r="34" spans="1:7" ht="33.75">
      <c r="A34" s="10">
        <v>24</v>
      </c>
      <c r="B34" s="4" t="s">
        <v>73</v>
      </c>
      <c r="C34" s="4" t="s">
        <v>74</v>
      </c>
      <c r="D34" s="4" t="s">
        <v>7</v>
      </c>
      <c r="E34" s="4">
        <v>8</v>
      </c>
      <c r="F34" s="12">
        <v>60900</v>
      </c>
      <c r="G34" s="12">
        <f t="shared" si="0"/>
        <v>487200</v>
      </c>
    </row>
    <row r="35" spans="1:7" ht="33.75">
      <c r="A35" s="10">
        <v>25</v>
      </c>
      <c r="B35" s="4" t="s">
        <v>75</v>
      </c>
      <c r="C35" s="4" t="s">
        <v>76</v>
      </c>
      <c r="D35" s="4" t="s">
        <v>7</v>
      </c>
      <c r="E35" s="4">
        <v>10</v>
      </c>
      <c r="F35" s="12">
        <v>19620</v>
      </c>
      <c r="G35" s="12">
        <f t="shared" si="0"/>
        <v>196200</v>
      </c>
    </row>
    <row r="36" spans="1:7" ht="22.5">
      <c r="A36" s="10">
        <v>26</v>
      </c>
      <c r="B36" s="4" t="s">
        <v>77</v>
      </c>
      <c r="C36" s="4" t="s">
        <v>78</v>
      </c>
      <c r="D36" s="4" t="s">
        <v>7</v>
      </c>
      <c r="E36" s="4">
        <v>4</v>
      </c>
      <c r="F36" s="12">
        <v>31270</v>
      </c>
      <c r="G36" s="12">
        <f t="shared" si="0"/>
        <v>125080</v>
      </c>
    </row>
    <row r="37" spans="1:7" ht="33.75">
      <c r="A37" s="10">
        <v>27</v>
      </c>
      <c r="B37" s="4" t="s">
        <v>79</v>
      </c>
      <c r="C37" s="4" t="s">
        <v>80</v>
      </c>
      <c r="D37" s="4" t="s">
        <v>7</v>
      </c>
      <c r="E37" s="4">
        <v>4</v>
      </c>
      <c r="F37" s="12">
        <v>14920</v>
      </c>
      <c r="G37" s="12">
        <f t="shared" si="0"/>
        <v>59680</v>
      </c>
    </row>
    <row r="38" spans="1:7" ht="33.75">
      <c r="A38" s="10">
        <v>28</v>
      </c>
      <c r="B38" s="4" t="s">
        <v>81</v>
      </c>
      <c r="C38" s="4" t="s">
        <v>82</v>
      </c>
      <c r="D38" s="4" t="s">
        <v>7</v>
      </c>
      <c r="E38" s="4">
        <v>4</v>
      </c>
      <c r="F38" s="12">
        <v>22990</v>
      </c>
      <c r="G38" s="12">
        <f t="shared" si="0"/>
        <v>91960</v>
      </c>
    </row>
    <row r="39" spans="1:7" ht="45">
      <c r="A39" s="10">
        <v>29</v>
      </c>
      <c r="B39" s="4" t="s">
        <v>83</v>
      </c>
      <c r="C39" s="4" t="s">
        <v>84</v>
      </c>
      <c r="D39" s="4" t="s">
        <v>7</v>
      </c>
      <c r="E39" s="4">
        <v>8</v>
      </c>
      <c r="F39" s="12">
        <v>49590</v>
      </c>
      <c r="G39" s="12">
        <f t="shared" si="0"/>
        <v>396720</v>
      </c>
    </row>
    <row r="40" spans="1:7" ht="33.75">
      <c r="A40" s="10">
        <v>30</v>
      </c>
      <c r="B40" s="4" t="s">
        <v>85</v>
      </c>
      <c r="C40" s="4" t="s">
        <v>86</v>
      </c>
      <c r="D40" s="4" t="s">
        <v>7</v>
      </c>
      <c r="E40" s="4">
        <v>4</v>
      </c>
      <c r="F40" s="12">
        <v>56220</v>
      </c>
      <c r="G40" s="12">
        <f t="shared" si="0"/>
        <v>224880</v>
      </c>
    </row>
    <row r="41" spans="1:7" ht="33.75">
      <c r="A41" s="10">
        <v>31</v>
      </c>
      <c r="B41" s="4" t="s">
        <v>87</v>
      </c>
      <c r="C41" s="4" t="s">
        <v>88</v>
      </c>
      <c r="D41" s="4" t="s">
        <v>7</v>
      </c>
      <c r="E41" s="4">
        <v>4</v>
      </c>
      <c r="F41" s="12">
        <v>54260</v>
      </c>
      <c r="G41" s="12">
        <f t="shared" si="0"/>
        <v>217040</v>
      </c>
    </row>
    <row r="42" spans="1:7" ht="33.75">
      <c r="A42" s="10">
        <v>32</v>
      </c>
      <c r="B42" s="4" t="s">
        <v>89</v>
      </c>
      <c r="C42" s="4" t="s">
        <v>90</v>
      </c>
      <c r="D42" s="4" t="s">
        <v>7</v>
      </c>
      <c r="E42" s="4">
        <v>4</v>
      </c>
      <c r="F42" s="12">
        <v>21650</v>
      </c>
      <c r="G42" s="12">
        <f t="shared" si="0"/>
        <v>86600</v>
      </c>
    </row>
    <row r="43" spans="1:7" ht="45">
      <c r="A43" s="10">
        <v>33</v>
      </c>
      <c r="B43" s="4" t="s">
        <v>91</v>
      </c>
      <c r="C43" s="4" t="s">
        <v>92</v>
      </c>
      <c r="D43" s="4" t="s">
        <v>7</v>
      </c>
      <c r="E43" s="4">
        <v>8</v>
      </c>
      <c r="F43" s="12">
        <v>38840</v>
      </c>
      <c r="G43" s="12">
        <f t="shared" si="0"/>
        <v>310720</v>
      </c>
    </row>
    <row r="44" spans="1:7" ht="33.75">
      <c r="A44" s="10">
        <v>34</v>
      </c>
      <c r="B44" s="4" t="s">
        <v>93</v>
      </c>
      <c r="C44" s="4" t="s">
        <v>94</v>
      </c>
      <c r="D44" s="4" t="s">
        <v>7</v>
      </c>
      <c r="E44" s="4">
        <v>8</v>
      </c>
      <c r="F44" s="12">
        <v>88020</v>
      </c>
      <c r="G44" s="12">
        <f t="shared" si="0"/>
        <v>704160</v>
      </c>
    </row>
    <row r="45" spans="1:7" ht="33.75">
      <c r="A45" s="10">
        <v>35</v>
      </c>
      <c r="B45" s="4" t="s">
        <v>95</v>
      </c>
      <c r="C45" s="4" t="s">
        <v>96</v>
      </c>
      <c r="D45" s="4" t="s">
        <v>7</v>
      </c>
      <c r="E45" s="4">
        <v>4</v>
      </c>
      <c r="F45" s="12">
        <v>67960</v>
      </c>
      <c r="G45" s="12">
        <f t="shared" si="0"/>
        <v>271840</v>
      </c>
    </row>
    <row r="46" spans="1:7" ht="56.25">
      <c r="A46" s="10">
        <v>36</v>
      </c>
      <c r="B46" s="4" t="s">
        <v>97</v>
      </c>
      <c r="C46" s="4" t="s">
        <v>98</v>
      </c>
      <c r="D46" s="4" t="s">
        <v>7</v>
      </c>
      <c r="E46" s="4">
        <v>8</v>
      </c>
      <c r="F46" s="12">
        <v>72200</v>
      </c>
      <c r="G46" s="12">
        <f t="shared" si="0"/>
        <v>577600</v>
      </c>
    </row>
    <row r="47" spans="1:7" ht="33.75">
      <c r="A47" s="10">
        <v>37</v>
      </c>
      <c r="B47" s="4" t="s">
        <v>99</v>
      </c>
      <c r="C47" s="4" t="s">
        <v>100</v>
      </c>
      <c r="D47" s="4" t="s">
        <v>7</v>
      </c>
      <c r="E47" s="4">
        <v>24</v>
      </c>
      <c r="F47" s="12">
        <v>19620</v>
      </c>
      <c r="G47" s="12">
        <f t="shared" si="0"/>
        <v>470880</v>
      </c>
    </row>
    <row r="48" spans="1:7" ht="56.25">
      <c r="A48" s="10">
        <v>38</v>
      </c>
      <c r="B48" s="4" t="s">
        <v>101</v>
      </c>
      <c r="C48" s="4" t="s">
        <v>102</v>
      </c>
      <c r="D48" s="4" t="s">
        <v>7</v>
      </c>
      <c r="E48" s="4">
        <v>24</v>
      </c>
      <c r="F48" s="12">
        <v>75240</v>
      </c>
      <c r="G48" s="12">
        <f t="shared" si="0"/>
        <v>1805760</v>
      </c>
    </row>
    <row r="49" spans="1:7" ht="56.25">
      <c r="A49" s="10">
        <v>39</v>
      </c>
      <c r="B49" s="4" t="s">
        <v>103</v>
      </c>
      <c r="C49" s="4" t="s">
        <v>104</v>
      </c>
      <c r="D49" s="4" t="s">
        <v>7</v>
      </c>
      <c r="E49" s="4">
        <v>8</v>
      </c>
      <c r="F49" s="12">
        <v>102400</v>
      </c>
      <c r="G49" s="12">
        <f t="shared" si="0"/>
        <v>819200</v>
      </c>
    </row>
    <row r="50" spans="1:7" ht="45">
      <c r="A50" s="10">
        <v>40</v>
      </c>
      <c r="B50" s="4" t="s">
        <v>105</v>
      </c>
      <c r="C50" s="4" t="s">
        <v>106</v>
      </c>
      <c r="D50" s="4" t="s">
        <v>7</v>
      </c>
      <c r="E50" s="4">
        <v>4</v>
      </c>
      <c r="F50" s="12">
        <v>165440</v>
      </c>
      <c r="G50" s="12">
        <f t="shared" si="0"/>
        <v>661760</v>
      </c>
    </row>
    <row r="51" spans="1:7" ht="45">
      <c r="A51" s="10">
        <v>41</v>
      </c>
      <c r="B51" s="4" t="s">
        <v>107</v>
      </c>
      <c r="C51" s="4" t="s">
        <v>108</v>
      </c>
      <c r="D51" s="4" t="s">
        <v>7</v>
      </c>
      <c r="E51" s="4">
        <v>4</v>
      </c>
      <c r="F51" s="12">
        <v>165440</v>
      </c>
      <c r="G51" s="12">
        <f t="shared" si="0"/>
        <v>661760</v>
      </c>
    </row>
    <row r="52" spans="1:7" ht="45">
      <c r="A52" s="10">
        <v>42</v>
      </c>
      <c r="B52" s="4" t="s">
        <v>109</v>
      </c>
      <c r="C52" s="4" t="s">
        <v>110</v>
      </c>
      <c r="D52" s="4" t="s">
        <v>7</v>
      </c>
      <c r="E52" s="4">
        <v>4</v>
      </c>
      <c r="F52" s="12">
        <v>165440</v>
      </c>
      <c r="G52" s="12">
        <f t="shared" si="0"/>
        <v>661760</v>
      </c>
    </row>
    <row r="53" spans="1:7" ht="56.25">
      <c r="A53" s="10">
        <v>43</v>
      </c>
      <c r="B53" s="4" t="s">
        <v>111</v>
      </c>
      <c r="C53" s="4" t="s">
        <v>112</v>
      </c>
      <c r="D53" s="4" t="s">
        <v>7</v>
      </c>
      <c r="E53" s="4">
        <v>8</v>
      </c>
      <c r="F53" s="12">
        <v>69360</v>
      </c>
      <c r="G53" s="12">
        <f t="shared" si="0"/>
        <v>554880</v>
      </c>
    </row>
    <row r="54" spans="1:7" ht="45">
      <c r="A54" s="10">
        <v>44</v>
      </c>
      <c r="B54" s="4" t="s">
        <v>113</v>
      </c>
      <c r="C54" s="4" t="s">
        <v>114</v>
      </c>
      <c r="D54" s="4" t="s">
        <v>7</v>
      </c>
      <c r="E54" s="4">
        <v>4</v>
      </c>
      <c r="F54" s="12">
        <v>82730</v>
      </c>
      <c r="G54" s="12">
        <f t="shared" si="0"/>
        <v>330920</v>
      </c>
    </row>
    <row r="55" spans="1:7" ht="56.25">
      <c r="A55" s="10">
        <v>45</v>
      </c>
      <c r="B55" s="4" t="s">
        <v>115</v>
      </c>
      <c r="C55" s="4" t="s">
        <v>116</v>
      </c>
      <c r="D55" s="4" t="s">
        <v>7</v>
      </c>
      <c r="E55" s="4">
        <v>4</v>
      </c>
      <c r="F55" s="12">
        <v>82730</v>
      </c>
      <c r="G55" s="12">
        <f t="shared" si="0"/>
        <v>330920</v>
      </c>
    </row>
    <row r="56" spans="1:7" ht="45">
      <c r="A56" s="10">
        <v>46</v>
      </c>
      <c r="B56" s="4" t="s">
        <v>117</v>
      </c>
      <c r="C56" s="4" t="s">
        <v>118</v>
      </c>
      <c r="D56" s="4" t="s">
        <v>7</v>
      </c>
      <c r="E56" s="4">
        <v>4</v>
      </c>
      <c r="F56" s="12">
        <v>144680</v>
      </c>
      <c r="G56" s="12">
        <f t="shared" si="0"/>
        <v>578720</v>
      </c>
    </row>
    <row r="58" spans="1:7">
      <c r="A58" s="33" t="s">
        <v>8</v>
      </c>
      <c r="B58" s="33"/>
      <c r="C58" s="33"/>
      <c r="D58" s="33"/>
      <c r="E58" s="33"/>
      <c r="F58" s="33"/>
      <c r="G58" s="33"/>
    </row>
    <row r="60" spans="1:7" ht="38.25">
      <c r="A60" s="9" t="s">
        <v>9</v>
      </c>
      <c r="B60" s="5" t="s">
        <v>10</v>
      </c>
      <c r="C60" s="5" t="s">
        <v>11</v>
      </c>
      <c r="D60" s="34" t="s">
        <v>22</v>
      </c>
      <c r="E60" s="34"/>
      <c r="F60" s="35" t="s">
        <v>12</v>
      </c>
      <c r="G60" s="35"/>
    </row>
    <row r="61" spans="1:7" ht="25.5">
      <c r="A61" s="13">
        <v>1</v>
      </c>
      <c r="B61" s="14" t="s">
        <v>119</v>
      </c>
      <c r="C61" s="14" t="s">
        <v>24</v>
      </c>
      <c r="D61" s="22" t="s">
        <v>120</v>
      </c>
      <c r="E61" s="23"/>
      <c r="F61" s="39"/>
      <c r="G61" s="40"/>
    </row>
    <row r="62" spans="1:7" ht="25.5">
      <c r="A62" s="7">
        <v>2</v>
      </c>
      <c r="B62" s="14" t="s">
        <v>23</v>
      </c>
      <c r="C62" s="15" t="s">
        <v>124</v>
      </c>
      <c r="D62" s="38" t="s">
        <v>121</v>
      </c>
      <c r="E62" s="21"/>
      <c r="F62" s="41"/>
      <c r="G62" s="41"/>
    </row>
    <row r="63" spans="1:7" ht="25.5">
      <c r="A63" s="13">
        <v>3</v>
      </c>
      <c r="B63" s="14" t="s">
        <v>122</v>
      </c>
      <c r="C63" s="15" t="s">
        <v>123</v>
      </c>
      <c r="D63" s="38" t="s">
        <v>127</v>
      </c>
      <c r="E63" s="21"/>
      <c r="F63" s="41"/>
      <c r="G63" s="41"/>
    </row>
    <row r="64" spans="1:7">
      <c r="A64" s="13">
        <v>4</v>
      </c>
      <c r="B64" s="14" t="s">
        <v>125</v>
      </c>
      <c r="C64" s="15" t="s">
        <v>126</v>
      </c>
      <c r="D64" s="38" t="s">
        <v>128</v>
      </c>
      <c r="E64" s="21"/>
      <c r="F64" s="36"/>
      <c r="G64" s="37"/>
    </row>
    <row r="66" spans="1:7">
      <c r="A66" s="28" t="s">
        <v>13</v>
      </c>
      <c r="B66" s="28"/>
      <c r="C66" s="28"/>
      <c r="D66" s="28"/>
      <c r="E66" s="28"/>
      <c r="F66" s="28"/>
      <c r="G66" s="28"/>
    </row>
    <row r="67" spans="1:7">
      <c r="A67" s="28"/>
      <c r="B67" s="28"/>
      <c r="C67" s="28"/>
      <c r="D67" s="28"/>
      <c r="E67" s="28"/>
      <c r="F67" s="28"/>
      <c r="G67" s="28"/>
    </row>
    <row r="68" spans="1:7">
      <c r="A68" s="28"/>
      <c r="B68" s="28"/>
      <c r="C68" s="28"/>
      <c r="D68" s="28"/>
      <c r="E68" s="28"/>
      <c r="F68" s="28"/>
      <c r="G68" s="28"/>
    </row>
    <row r="70" spans="1:7" ht="25.5">
      <c r="A70" s="2" t="s">
        <v>0</v>
      </c>
      <c r="B70" s="2" t="s">
        <v>14</v>
      </c>
      <c r="C70" s="2" t="s">
        <v>15</v>
      </c>
      <c r="D70" s="42" t="s">
        <v>17</v>
      </c>
      <c r="E70" s="42"/>
      <c r="F70" s="42" t="s">
        <v>16</v>
      </c>
      <c r="G70" s="42"/>
    </row>
    <row r="71" spans="1:7">
      <c r="A71" s="29">
        <v>1</v>
      </c>
      <c r="B71" s="50" t="s">
        <v>119</v>
      </c>
      <c r="C71" s="51">
        <v>248980</v>
      </c>
      <c r="D71" s="55" t="s">
        <v>130</v>
      </c>
      <c r="E71" s="55"/>
      <c r="F71" s="24" t="s">
        <v>119</v>
      </c>
      <c r="G71" s="25"/>
    </row>
    <row r="72" spans="1:7">
      <c r="A72" s="30"/>
      <c r="B72" s="50" t="s">
        <v>23</v>
      </c>
      <c r="C72" s="51">
        <v>249000</v>
      </c>
      <c r="D72" s="56" t="s">
        <v>130</v>
      </c>
      <c r="E72" s="57"/>
      <c r="F72" s="26"/>
      <c r="G72" s="27"/>
    </row>
    <row r="73" spans="1:7">
      <c r="A73" s="29">
        <v>2</v>
      </c>
      <c r="B73" s="50" t="s">
        <v>119</v>
      </c>
      <c r="C73" s="51">
        <v>832600</v>
      </c>
      <c r="D73" s="55" t="s">
        <v>130</v>
      </c>
      <c r="E73" s="55"/>
      <c r="F73" s="24" t="s">
        <v>119</v>
      </c>
      <c r="G73" s="25"/>
    </row>
    <row r="74" spans="1:7">
      <c r="A74" s="30"/>
      <c r="B74" s="50" t="s">
        <v>23</v>
      </c>
      <c r="C74" s="51">
        <v>832640</v>
      </c>
      <c r="D74" s="56" t="s">
        <v>130</v>
      </c>
      <c r="E74" s="57"/>
      <c r="F74" s="26"/>
      <c r="G74" s="27"/>
    </row>
    <row r="75" spans="1:7">
      <c r="A75" s="29">
        <v>3</v>
      </c>
      <c r="B75" s="50" t="s">
        <v>119</v>
      </c>
      <c r="C75" s="51">
        <v>3638620</v>
      </c>
      <c r="D75" s="55" t="s">
        <v>130</v>
      </c>
      <c r="E75" s="55"/>
      <c r="F75" s="24" t="s">
        <v>119</v>
      </c>
      <c r="G75" s="25"/>
    </row>
    <row r="76" spans="1:7">
      <c r="A76" s="30"/>
      <c r="B76" s="50" t="s">
        <v>23</v>
      </c>
      <c r="C76" s="51">
        <v>3638630</v>
      </c>
      <c r="D76" s="56" t="s">
        <v>130</v>
      </c>
      <c r="E76" s="57"/>
      <c r="F76" s="26"/>
      <c r="G76" s="27"/>
    </row>
    <row r="77" spans="1:7">
      <c r="A77" s="29">
        <v>4</v>
      </c>
      <c r="B77" s="50" t="s">
        <v>119</v>
      </c>
      <c r="C77" s="51">
        <v>1340680</v>
      </c>
      <c r="D77" s="55" t="s">
        <v>130</v>
      </c>
      <c r="E77" s="55"/>
      <c r="F77" s="24" t="s">
        <v>119</v>
      </c>
      <c r="G77" s="25"/>
    </row>
    <row r="78" spans="1:7">
      <c r="A78" s="30"/>
      <c r="B78" s="50" t="s">
        <v>23</v>
      </c>
      <c r="C78" s="51">
        <v>1340720</v>
      </c>
      <c r="D78" s="56" t="s">
        <v>130</v>
      </c>
      <c r="E78" s="57"/>
      <c r="F78" s="26"/>
      <c r="G78" s="27"/>
    </row>
    <row r="79" spans="1:7">
      <c r="A79" s="29">
        <v>5</v>
      </c>
      <c r="B79" s="50" t="s">
        <v>119</v>
      </c>
      <c r="C79" s="51">
        <v>1340680</v>
      </c>
      <c r="D79" s="55" t="s">
        <v>130</v>
      </c>
      <c r="E79" s="55"/>
      <c r="F79" s="24" t="s">
        <v>119</v>
      </c>
      <c r="G79" s="25"/>
    </row>
    <row r="80" spans="1:7">
      <c r="A80" s="30"/>
      <c r="B80" s="50" t="s">
        <v>23</v>
      </c>
      <c r="C80" s="51">
        <v>1340720</v>
      </c>
      <c r="D80" s="56" t="s">
        <v>130</v>
      </c>
      <c r="E80" s="57"/>
      <c r="F80" s="26"/>
      <c r="G80" s="27"/>
    </row>
    <row r="81" spans="1:7">
      <c r="A81" s="29">
        <v>6</v>
      </c>
      <c r="B81" s="50" t="s">
        <v>119</v>
      </c>
      <c r="C81" s="51">
        <v>1340680</v>
      </c>
      <c r="D81" s="55" t="s">
        <v>130</v>
      </c>
      <c r="E81" s="55"/>
      <c r="F81" s="24" t="s">
        <v>119</v>
      </c>
      <c r="G81" s="25"/>
    </row>
    <row r="82" spans="1:7">
      <c r="A82" s="30"/>
      <c r="B82" s="50" t="s">
        <v>23</v>
      </c>
      <c r="C82" s="51">
        <v>1340720</v>
      </c>
      <c r="D82" s="56" t="s">
        <v>130</v>
      </c>
      <c r="E82" s="57"/>
      <c r="F82" s="26"/>
      <c r="G82" s="27"/>
    </row>
    <row r="83" spans="1:7">
      <c r="A83" s="29">
        <v>7</v>
      </c>
      <c r="B83" s="50" t="s">
        <v>119</v>
      </c>
      <c r="C83" s="51">
        <v>1340680</v>
      </c>
      <c r="D83" s="55" t="s">
        <v>130</v>
      </c>
      <c r="E83" s="55"/>
      <c r="F83" s="24" t="s">
        <v>119</v>
      </c>
      <c r="G83" s="25"/>
    </row>
    <row r="84" spans="1:7">
      <c r="A84" s="49"/>
      <c r="B84" s="50" t="s">
        <v>23</v>
      </c>
      <c r="C84" s="51">
        <v>1340720</v>
      </c>
      <c r="D84" s="56" t="s">
        <v>130</v>
      </c>
      <c r="E84" s="57"/>
      <c r="F84" s="43"/>
      <c r="G84" s="44"/>
    </row>
    <row r="85" spans="1:7">
      <c r="A85" s="30"/>
      <c r="B85" s="50" t="s">
        <v>129</v>
      </c>
      <c r="C85" s="51">
        <v>200000</v>
      </c>
      <c r="D85" s="56" t="s">
        <v>131</v>
      </c>
      <c r="E85" s="57"/>
      <c r="F85" s="26"/>
      <c r="G85" s="27"/>
    </row>
    <row r="86" spans="1:7">
      <c r="A86" s="29">
        <v>8</v>
      </c>
      <c r="B86" s="50" t="s">
        <v>119</v>
      </c>
      <c r="C86" s="51">
        <v>99060</v>
      </c>
      <c r="D86" s="55" t="s">
        <v>130</v>
      </c>
      <c r="E86" s="55"/>
      <c r="F86" s="24" t="s">
        <v>119</v>
      </c>
      <c r="G86" s="25"/>
    </row>
    <row r="87" spans="1:7">
      <c r="A87" s="30"/>
      <c r="B87" s="50" t="s">
        <v>23</v>
      </c>
      <c r="C87" s="51">
        <v>99070</v>
      </c>
      <c r="D87" s="56" t="s">
        <v>130</v>
      </c>
      <c r="E87" s="57"/>
      <c r="F87" s="26"/>
      <c r="G87" s="27"/>
    </row>
    <row r="88" spans="1:7">
      <c r="A88" s="29">
        <v>9</v>
      </c>
      <c r="B88" s="50" t="s">
        <v>119</v>
      </c>
      <c r="C88" s="51">
        <v>1386080</v>
      </c>
      <c r="D88" s="55" t="s">
        <v>130</v>
      </c>
      <c r="E88" s="55"/>
      <c r="F88" s="24" t="s">
        <v>119</v>
      </c>
      <c r="G88" s="25"/>
    </row>
    <row r="89" spans="1:7">
      <c r="A89" s="30"/>
      <c r="B89" s="50" t="s">
        <v>23</v>
      </c>
      <c r="C89" s="51">
        <v>1386120</v>
      </c>
      <c r="D89" s="56" t="s">
        <v>130</v>
      </c>
      <c r="E89" s="57"/>
      <c r="F89" s="26"/>
      <c r="G89" s="27"/>
    </row>
    <row r="90" spans="1:7">
      <c r="A90" s="29">
        <v>10</v>
      </c>
      <c r="B90" s="50" t="s">
        <v>119</v>
      </c>
      <c r="C90" s="51">
        <v>1477040</v>
      </c>
      <c r="D90" s="55" t="s">
        <v>130</v>
      </c>
      <c r="E90" s="55"/>
      <c r="F90" s="24" t="s">
        <v>119</v>
      </c>
      <c r="G90" s="25"/>
    </row>
    <row r="91" spans="1:7">
      <c r="A91" s="30"/>
      <c r="B91" s="50" t="s">
        <v>23</v>
      </c>
      <c r="C91" s="51">
        <v>1477080</v>
      </c>
      <c r="D91" s="56" t="s">
        <v>130</v>
      </c>
      <c r="E91" s="57"/>
      <c r="F91" s="26"/>
      <c r="G91" s="27"/>
    </row>
    <row r="92" spans="1:7">
      <c r="A92" s="29">
        <v>11</v>
      </c>
      <c r="B92" s="50" t="s">
        <v>119</v>
      </c>
      <c r="C92" s="51">
        <v>774120</v>
      </c>
      <c r="D92" s="55" t="s">
        <v>130</v>
      </c>
      <c r="E92" s="55"/>
      <c r="F92" s="24" t="s">
        <v>119</v>
      </c>
      <c r="G92" s="25"/>
    </row>
    <row r="93" spans="1:7">
      <c r="A93" s="30"/>
      <c r="B93" s="50" t="s">
        <v>23</v>
      </c>
      <c r="C93" s="51">
        <v>774160</v>
      </c>
      <c r="D93" s="56" t="s">
        <v>130</v>
      </c>
      <c r="E93" s="57"/>
      <c r="F93" s="26"/>
      <c r="G93" s="27"/>
    </row>
    <row r="94" spans="1:7">
      <c r="A94" s="29">
        <v>12</v>
      </c>
      <c r="B94" s="50" t="s">
        <v>119</v>
      </c>
      <c r="C94" s="51">
        <v>1346560</v>
      </c>
      <c r="D94" s="55" t="s">
        <v>130</v>
      </c>
      <c r="E94" s="55"/>
      <c r="F94" s="24" t="s">
        <v>119</v>
      </c>
      <c r="G94" s="25"/>
    </row>
    <row r="95" spans="1:7">
      <c r="A95" s="30"/>
      <c r="B95" s="50" t="s">
        <v>23</v>
      </c>
      <c r="C95" s="51">
        <v>1346720</v>
      </c>
      <c r="D95" s="56" t="s">
        <v>130</v>
      </c>
      <c r="E95" s="57"/>
      <c r="F95" s="26"/>
      <c r="G95" s="27"/>
    </row>
    <row r="96" spans="1:7">
      <c r="A96" s="29">
        <v>13</v>
      </c>
      <c r="B96" s="50" t="s">
        <v>119</v>
      </c>
      <c r="C96" s="51">
        <v>1913440</v>
      </c>
      <c r="D96" s="55" t="s">
        <v>130</v>
      </c>
      <c r="E96" s="55"/>
      <c r="F96" s="24" t="s">
        <v>119</v>
      </c>
      <c r="G96" s="25"/>
    </row>
    <row r="97" spans="1:7">
      <c r="A97" s="30"/>
      <c r="B97" s="50" t="s">
        <v>23</v>
      </c>
      <c r="C97" s="51">
        <v>1913600</v>
      </c>
      <c r="D97" s="56" t="s">
        <v>130</v>
      </c>
      <c r="E97" s="57"/>
      <c r="F97" s="26"/>
      <c r="G97" s="27"/>
    </row>
    <row r="98" spans="1:7">
      <c r="A98" s="29">
        <v>14</v>
      </c>
      <c r="B98" s="50" t="s">
        <v>119</v>
      </c>
      <c r="C98" s="51">
        <v>623160</v>
      </c>
      <c r="D98" s="55" t="s">
        <v>130</v>
      </c>
      <c r="E98" s="55"/>
      <c r="F98" s="24" t="s">
        <v>119</v>
      </c>
      <c r="G98" s="25"/>
    </row>
    <row r="99" spans="1:7">
      <c r="A99" s="30"/>
      <c r="B99" s="50" t="s">
        <v>23</v>
      </c>
      <c r="C99" s="51">
        <v>623200</v>
      </c>
      <c r="D99" s="56" t="s">
        <v>130</v>
      </c>
      <c r="E99" s="57"/>
      <c r="F99" s="26"/>
      <c r="G99" s="27"/>
    </row>
    <row r="100" spans="1:7">
      <c r="A100" s="29">
        <v>15</v>
      </c>
      <c r="B100" s="50" t="s">
        <v>119</v>
      </c>
      <c r="C100" s="51">
        <v>793440</v>
      </c>
      <c r="D100" s="55" t="s">
        <v>130</v>
      </c>
      <c r="E100" s="55"/>
      <c r="F100" s="24" t="s">
        <v>119</v>
      </c>
      <c r="G100" s="25"/>
    </row>
    <row r="101" spans="1:7">
      <c r="A101" s="30"/>
      <c r="B101" s="50" t="s">
        <v>23</v>
      </c>
      <c r="C101" s="51">
        <v>793500</v>
      </c>
      <c r="D101" s="56" t="s">
        <v>130</v>
      </c>
      <c r="E101" s="57"/>
      <c r="F101" s="26"/>
      <c r="G101" s="27"/>
    </row>
    <row r="102" spans="1:7">
      <c r="A102" s="29">
        <v>16</v>
      </c>
      <c r="B102" s="50" t="s">
        <v>119</v>
      </c>
      <c r="C102" s="51">
        <v>93160</v>
      </c>
      <c r="D102" s="55" t="s">
        <v>130</v>
      </c>
      <c r="E102" s="55"/>
      <c r="F102" s="24" t="s">
        <v>119</v>
      </c>
      <c r="G102" s="25"/>
    </row>
    <row r="103" spans="1:7">
      <c r="A103" s="30"/>
      <c r="B103" s="50" t="s">
        <v>23</v>
      </c>
      <c r="C103" s="51">
        <v>93200</v>
      </c>
      <c r="D103" s="56" t="s">
        <v>130</v>
      </c>
      <c r="E103" s="57"/>
      <c r="F103" s="26"/>
      <c r="G103" s="27"/>
    </row>
    <row r="104" spans="1:7">
      <c r="A104" s="29">
        <v>17</v>
      </c>
      <c r="B104" s="50" t="s">
        <v>119</v>
      </c>
      <c r="C104" s="51">
        <v>93160</v>
      </c>
      <c r="D104" s="55" t="s">
        <v>130</v>
      </c>
      <c r="E104" s="55"/>
      <c r="F104" s="24" t="s">
        <v>119</v>
      </c>
      <c r="G104" s="25"/>
    </row>
    <row r="105" spans="1:7">
      <c r="A105" s="30"/>
      <c r="B105" s="50" t="s">
        <v>23</v>
      </c>
      <c r="C105" s="51">
        <v>93200</v>
      </c>
      <c r="D105" s="56" t="s">
        <v>130</v>
      </c>
      <c r="E105" s="57"/>
      <c r="F105" s="26"/>
      <c r="G105" s="27"/>
    </row>
    <row r="106" spans="1:7">
      <c r="A106" s="29">
        <v>18</v>
      </c>
      <c r="B106" s="50" t="s">
        <v>119</v>
      </c>
      <c r="C106" s="51">
        <v>139740</v>
      </c>
      <c r="D106" s="55" t="s">
        <v>130</v>
      </c>
      <c r="E106" s="55"/>
      <c r="F106" s="24" t="s">
        <v>119</v>
      </c>
      <c r="G106" s="25"/>
    </row>
    <row r="107" spans="1:7">
      <c r="A107" s="30"/>
      <c r="B107" s="50" t="s">
        <v>23</v>
      </c>
      <c r="C107" s="51">
        <v>139800</v>
      </c>
      <c r="D107" s="56" t="s">
        <v>130</v>
      </c>
      <c r="E107" s="57"/>
      <c r="F107" s="26"/>
      <c r="G107" s="27"/>
    </row>
    <row r="108" spans="1:7">
      <c r="A108" s="29">
        <v>19</v>
      </c>
      <c r="B108" s="50" t="s">
        <v>119</v>
      </c>
      <c r="C108" s="51">
        <v>1366000</v>
      </c>
      <c r="D108" s="55" t="s">
        <v>130</v>
      </c>
      <c r="E108" s="55"/>
      <c r="F108" s="24" t="s">
        <v>119</v>
      </c>
      <c r="G108" s="25"/>
    </row>
    <row r="109" spans="1:7">
      <c r="A109" s="30"/>
      <c r="B109" s="50" t="s">
        <v>23</v>
      </c>
      <c r="C109" s="51">
        <v>1366040</v>
      </c>
      <c r="D109" s="56" t="s">
        <v>130</v>
      </c>
      <c r="E109" s="57"/>
      <c r="F109" s="26"/>
      <c r="G109" s="27"/>
    </row>
    <row r="110" spans="1:7">
      <c r="A110" s="29">
        <v>20</v>
      </c>
      <c r="B110" s="50" t="s">
        <v>119</v>
      </c>
      <c r="C110" s="51">
        <v>382680</v>
      </c>
      <c r="D110" s="55" t="s">
        <v>130</v>
      </c>
      <c r="E110" s="55"/>
      <c r="F110" s="24" t="s">
        <v>119</v>
      </c>
      <c r="G110" s="25"/>
    </row>
    <row r="111" spans="1:7">
      <c r="A111" s="30"/>
      <c r="B111" s="50" t="s">
        <v>23</v>
      </c>
      <c r="C111" s="51">
        <v>382720</v>
      </c>
      <c r="D111" s="56" t="s">
        <v>130</v>
      </c>
      <c r="E111" s="57"/>
      <c r="F111" s="26"/>
      <c r="G111" s="27"/>
    </row>
    <row r="112" spans="1:7">
      <c r="A112" s="29">
        <v>21</v>
      </c>
      <c r="B112" s="50" t="s">
        <v>119</v>
      </c>
      <c r="C112" s="51">
        <v>2551120</v>
      </c>
      <c r="D112" s="55" t="s">
        <v>130</v>
      </c>
      <c r="E112" s="55"/>
      <c r="F112" s="24" t="s">
        <v>119</v>
      </c>
      <c r="G112" s="25"/>
    </row>
    <row r="113" spans="1:7">
      <c r="A113" s="30"/>
      <c r="B113" s="50" t="s">
        <v>23</v>
      </c>
      <c r="C113" s="51">
        <v>2551140</v>
      </c>
      <c r="D113" s="56" t="s">
        <v>130</v>
      </c>
      <c r="E113" s="57"/>
      <c r="F113" s="26"/>
      <c r="G113" s="27"/>
    </row>
    <row r="114" spans="1:7">
      <c r="A114" s="29">
        <v>22</v>
      </c>
      <c r="B114" s="50" t="s">
        <v>119</v>
      </c>
      <c r="C114" s="51">
        <v>320120</v>
      </c>
      <c r="D114" s="55" t="s">
        <v>130</v>
      </c>
      <c r="E114" s="55"/>
      <c r="F114" s="24" t="s">
        <v>119</v>
      </c>
      <c r="G114" s="25"/>
    </row>
    <row r="115" spans="1:7">
      <c r="A115" s="30"/>
      <c r="B115" s="50" t="s">
        <v>23</v>
      </c>
      <c r="C115" s="51">
        <v>320140</v>
      </c>
      <c r="D115" s="56" t="s">
        <v>130</v>
      </c>
      <c r="E115" s="57"/>
      <c r="F115" s="26"/>
      <c r="G115" s="27"/>
    </row>
    <row r="116" spans="1:7">
      <c r="A116" s="29">
        <v>23</v>
      </c>
      <c r="B116" s="50" t="s">
        <v>119</v>
      </c>
      <c r="C116" s="51">
        <v>87400</v>
      </c>
      <c r="D116" s="55" t="s">
        <v>130</v>
      </c>
      <c r="E116" s="55"/>
      <c r="F116" s="24" t="s">
        <v>119</v>
      </c>
      <c r="G116" s="25"/>
    </row>
    <row r="117" spans="1:7">
      <c r="A117" s="30"/>
      <c r="B117" s="50" t="s">
        <v>23</v>
      </c>
      <c r="C117" s="51">
        <v>87440</v>
      </c>
      <c r="D117" s="56" t="s">
        <v>130</v>
      </c>
      <c r="E117" s="57"/>
      <c r="F117" s="26"/>
      <c r="G117" s="27"/>
    </row>
    <row r="118" spans="1:7">
      <c r="A118" s="29">
        <v>24</v>
      </c>
      <c r="B118" s="50" t="s">
        <v>119</v>
      </c>
      <c r="C118" s="51">
        <v>445600</v>
      </c>
      <c r="D118" s="55" t="s">
        <v>130</v>
      </c>
      <c r="E118" s="55"/>
      <c r="F118" s="24" t="s">
        <v>119</v>
      </c>
      <c r="G118" s="25"/>
    </row>
    <row r="119" spans="1:7">
      <c r="A119" s="49"/>
      <c r="B119" s="50" t="s">
        <v>23</v>
      </c>
      <c r="C119" s="51">
        <v>487200</v>
      </c>
      <c r="D119" s="56" t="s">
        <v>130</v>
      </c>
      <c r="E119" s="57"/>
      <c r="F119" s="43"/>
      <c r="G119" s="44"/>
    </row>
    <row r="120" spans="1:7">
      <c r="A120" s="30"/>
      <c r="B120" s="50" t="s">
        <v>122</v>
      </c>
      <c r="C120" s="51">
        <v>448000</v>
      </c>
      <c r="D120" s="56" t="s">
        <v>130</v>
      </c>
      <c r="E120" s="57"/>
      <c r="F120" s="26"/>
      <c r="G120" s="27"/>
    </row>
    <row r="121" spans="1:7">
      <c r="A121" s="29">
        <v>25</v>
      </c>
      <c r="B121" s="50" t="s">
        <v>119</v>
      </c>
      <c r="C121" s="51">
        <v>196100</v>
      </c>
      <c r="D121" s="56" t="s">
        <v>130</v>
      </c>
      <c r="E121" s="57"/>
      <c r="F121" s="24" t="s">
        <v>119</v>
      </c>
      <c r="G121" s="25"/>
    </row>
    <row r="122" spans="1:7">
      <c r="A122" s="49"/>
      <c r="B122" s="50" t="s">
        <v>23</v>
      </c>
      <c r="C122" s="51">
        <v>196200</v>
      </c>
      <c r="D122" s="56" t="s">
        <v>130</v>
      </c>
      <c r="E122" s="57"/>
      <c r="F122" s="43"/>
      <c r="G122" s="44"/>
    </row>
    <row r="123" spans="1:7">
      <c r="A123" s="30"/>
      <c r="B123" s="50" t="s">
        <v>129</v>
      </c>
      <c r="C123" s="51">
        <v>40000</v>
      </c>
      <c r="D123" s="56" t="s">
        <v>131</v>
      </c>
      <c r="E123" s="57"/>
      <c r="F123" s="26"/>
      <c r="G123" s="27"/>
    </row>
    <row r="124" spans="1:7">
      <c r="A124" s="29">
        <v>26</v>
      </c>
      <c r="B124" s="50" t="s">
        <v>119</v>
      </c>
      <c r="C124" s="51">
        <v>125040</v>
      </c>
      <c r="D124" s="56" t="s">
        <v>130</v>
      </c>
      <c r="E124" s="57"/>
      <c r="F124" s="24" t="s">
        <v>119</v>
      </c>
      <c r="G124" s="25"/>
    </row>
    <row r="125" spans="1:7">
      <c r="A125" s="30"/>
      <c r="B125" s="50" t="s">
        <v>23</v>
      </c>
      <c r="C125" s="51">
        <v>125080</v>
      </c>
      <c r="D125" s="56" t="s">
        <v>130</v>
      </c>
      <c r="E125" s="57"/>
      <c r="F125" s="26"/>
      <c r="G125" s="27"/>
    </row>
    <row r="126" spans="1:7">
      <c r="A126" s="29">
        <v>27</v>
      </c>
      <c r="B126" s="50" t="s">
        <v>119</v>
      </c>
      <c r="C126" s="51">
        <v>59640</v>
      </c>
      <c r="D126" s="56" t="s">
        <v>130</v>
      </c>
      <c r="E126" s="57"/>
      <c r="F126" s="24" t="s">
        <v>119</v>
      </c>
      <c r="G126" s="25"/>
    </row>
    <row r="127" spans="1:7">
      <c r="A127" s="49"/>
      <c r="B127" s="50" t="s">
        <v>23</v>
      </c>
      <c r="C127" s="51">
        <v>59680</v>
      </c>
      <c r="D127" s="56" t="s">
        <v>130</v>
      </c>
      <c r="E127" s="57"/>
      <c r="F127" s="43"/>
      <c r="G127" s="44"/>
    </row>
    <row r="128" spans="1:7">
      <c r="A128" s="30"/>
      <c r="B128" s="50" t="s">
        <v>129</v>
      </c>
      <c r="C128" s="51">
        <v>10000</v>
      </c>
      <c r="D128" s="56" t="s">
        <v>131</v>
      </c>
      <c r="E128" s="57"/>
      <c r="F128" s="26"/>
      <c r="G128" s="27"/>
    </row>
    <row r="129" spans="1:7">
      <c r="A129" s="29">
        <v>28</v>
      </c>
      <c r="B129" s="50" t="s">
        <v>119</v>
      </c>
      <c r="C129" s="51">
        <v>91920</v>
      </c>
      <c r="D129" s="56" t="s">
        <v>130</v>
      </c>
      <c r="E129" s="57"/>
      <c r="F129" s="24" t="s">
        <v>119</v>
      </c>
      <c r="G129" s="25"/>
    </row>
    <row r="130" spans="1:7">
      <c r="A130" s="49"/>
      <c r="B130" s="50" t="s">
        <v>23</v>
      </c>
      <c r="C130" s="51">
        <v>91960</v>
      </c>
      <c r="D130" s="56" t="s">
        <v>130</v>
      </c>
      <c r="E130" s="57"/>
      <c r="F130" s="43"/>
      <c r="G130" s="44"/>
    </row>
    <row r="131" spans="1:7">
      <c r="A131" s="30"/>
      <c r="B131" s="50" t="s">
        <v>129</v>
      </c>
      <c r="C131" s="51">
        <v>10000</v>
      </c>
      <c r="D131" s="56" t="s">
        <v>131</v>
      </c>
      <c r="E131" s="57"/>
      <c r="F131" s="26"/>
      <c r="G131" s="27"/>
    </row>
    <row r="132" spans="1:7">
      <c r="A132" s="29">
        <v>29</v>
      </c>
      <c r="B132" s="50" t="s">
        <v>119</v>
      </c>
      <c r="C132" s="51">
        <v>396640</v>
      </c>
      <c r="D132" s="56" t="s">
        <v>130</v>
      </c>
      <c r="E132" s="57"/>
      <c r="F132" s="24" t="s">
        <v>119</v>
      </c>
      <c r="G132" s="25"/>
    </row>
    <row r="133" spans="1:7">
      <c r="A133" s="49"/>
      <c r="B133" s="50" t="s">
        <v>23</v>
      </c>
      <c r="C133" s="51">
        <v>396720</v>
      </c>
      <c r="D133" s="56" t="s">
        <v>130</v>
      </c>
      <c r="E133" s="57"/>
      <c r="F133" s="43"/>
      <c r="G133" s="44"/>
    </row>
    <row r="134" spans="1:7">
      <c r="A134" s="30"/>
      <c r="B134" s="50" t="s">
        <v>129</v>
      </c>
      <c r="C134" s="51">
        <v>352000</v>
      </c>
      <c r="D134" s="56" t="s">
        <v>131</v>
      </c>
      <c r="E134" s="57"/>
      <c r="F134" s="26"/>
      <c r="G134" s="27"/>
    </row>
    <row r="135" spans="1:7">
      <c r="A135" s="29">
        <v>30</v>
      </c>
      <c r="B135" s="50" t="s">
        <v>119</v>
      </c>
      <c r="C135" s="51">
        <v>224840</v>
      </c>
      <c r="D135" s="56" t="s">
        <v>130</v>
      </c>
      <c r="E135" s="57"/>
      <c r="F135" s="24" t="s">
        <v>119</v>
      </c>
      <c r="G135" s="25"/>
    </row>
    <row r="136" spans="1:7">
      <c r="A136" s="30"/>
      <c r="B136" s="50" t="s">
        <v>23</v>
      </c>
      <c r="C136" s="51">
        <v>224880</v>
      </c>
      <c r="D136" s="56" t="s">
        <v>130</v>
      </c>
      <c r="E136" s="57"/>
      <c r="F136" s="43"/>
      <c r="G136" s="44"/>
    </row>
    <row r="137" spans="1:7">
      <c r="A137" s="29">
        <v>31</v>
      </c>
      <c r="B137" s="50" t="s">
        <v>119</v>
      </c>
      <c r="C137" s="51">
        <v>217000</v>
      </c>
      <c r="D137" s="56" t="s">
        <v>130</v>
      </c>
      <c r="E137" s="57"/>
      <c r="F137" s="24" t="s">
        <v>119</v>
      </c>
      <c r="G137" s="25"/>
    </row>
    <row r="138" spans="1:7">
      <c r="A138" s="30"/>
      <c r="B138" s="50" t="s">
        <v>23</v>
      </c>
      <c r="C138" s="51">
        <v>217040</v>
      </c>
      <c r="D138" s="56" t="s">
        <v>130</v>
      </c>
      <c r="E138" s="57"/>
      <c r="F138" s="43"/>
      <c r="G138" s="44"/>
    </row>
    <row r="139" spans="1:7">
      <c r="A139" s="29">
        <v>32</v>
      </c>
      <c r="B139" s="50" t="s">
        <v>119</v>
      </c>
      <c r="C139" s="51">
        <v>86560</v>
      </c>
      <c r="D139" s="56" t="s">
        <v>130</v>
      </c>
      <c r="E139" s="57"/>
      <c r="F139" s="24" t="s">
        <v>119</v>
      </c>
      <c r="G139" s="25"/>
    </row>
    <row r="140" spans="1:7">
      <c r="A140" s="49"/>
      <c r="B140" s="50" t="s">
        <v>23</v>
      </c>
      <c r="C140" s="51">
        <v>86600</v>
      </c>
      <c r="D140" s="56" t="s">
        <v>130</v>
      </c>
      <c r="E140" s="57"/>
      <c r="F140" s="43"/>
      <c r="G140" s="44"/>
    </row>
    <row r="141" spans="1:7">
      <c r="A141" s="30"/>
      <c r="B141" s="50" t="s">
        <v>129</v>
      </c>
      <c r="C141" s="51">
        <v>32000</v>
      </c>
      <c r="D141" s="56" t="s">
        <v>131</v>
      </c>
      <c r="E141" s="57"/>
      <c r="F141" s="26"/>
      <c r="G141" s="27"/>
    </row>
    <row r="142" spans="1:7">
      <c r="A142" s="29">
        <v>33</v>
      </c>
      <c r="B142" s="50" t="s">
        <v>119</v>
      </c>
      <c r="C142" s="51">
        <v>310640</v>
      </c>
      <c r="D142" s="56" t="s">
        <v>130</v>
      </c>
      <c r="E142" s="57"/>
      <c r="F142" s="24" t="s">
        <v>119</v>
      </c>
      <c r="G142" s="25"/>
    </row>
    <row r="143" spans="1:7">
      <c r="A143" s="49"/>
      <c r="B143" s="50" t="s">
        <v>23</v>
      </c>
      <c r="C143" s="51">
        <v>310720</v>
      </c>
      <c r="D143" s="56" t="s">
        <v>130</v>
      </c>
      <c r="E143" s="57"/>
      <c r="F143" s="43"/>
      <c r="G143" s="44"/>
    </row>
    <row r="144" spans="1:7">
      <c r="A144" s="30"/>
      <c r="B144" s="50" t="s">
        <v>129</v>
      </c>
      <c r="C144" s="51">
        <v>40000</v>
      </c>
      <c r="D144" s="56" t="s">
        <v>131</v>
      </c>
      <c r="E144" s="57"/>
      <c r="F144" s="26"/>
      <c r="G144" s="27"/>
    </row>
    <row r="145" spans="1:7">
      <c r="A145" s="29">
        <v>34</v>
      </c>
      <c r="B145" s="50" t="s">
        <v>119</v>
      </c>
      <c r="C145" s="51">
        <v>704080</v>
      </c>
      <c r="D145" s="56" t="s">
        <v>130</v>
      </c>
      <c r="E145" s="57"/>
      <c r="F145" s="24" t="s">
        <v>119</v>
      </c>
      <c r="G145" s="25"/>
    </row>
    <row r="146" spans="1:7">
      <c r="A146" s="30"/>
      <c r="B146" s="50" t="s">
        <v>23</v>
      </c>
      <c r="C146" s="51">
        <v>704160</v>
      </c>
      <c r="D146" s="56" t="s">
        <v>130</v>
      </c>
      <c r="E146" s="57"/>
      <c r="F146" s="26"/>
      <c r="G146" s="27"/>
    </row>
    <row r="147" spans="1:7">
      <c r="A147" s="29">
        <v>35</v>
      </c>
      <c r="B147" s="50" t="s">
        <v>119</v>
      </c>
      <c r="C147" s="51">
        <v>271800</v>
      </c>
      <c r="D147" s="56" t="s">
        <v>130</v>
      </c>
      <c r="E147" s="57"/>
      <c r="F147" s="24" t="s">
        <v>119</v>
      </c>
      <c r="G147" s="25"/>
    </row>
    <row r="148" spans="1:7">
      <c r="A148" s="30"/>
      <c r="B148" s="50" t="s">
        <v>23</v>
      </c>
      <c r="C148" s="51">
        <v>271840</v>
      </c>
      <c r="D148" s="56" t="s">
        <v>130</v>
      </c>
      <c r="E148" s="57"/>
      <c r="F148" s="26"/>
      <c r="G148" s="27"/>
    </row>
    <row r="149" spans="1:7">
      <c r="A149" s="29">
        <v>36</v>
      </c>
      <c r="B149" s="50" t="s">
        <v>119</v>
      </c>
      <c r="C149" s="51">
        <v>540000</v>
      </c>
      <c r="D149" s="56" t="s">
        <v>130</v>
      </c>
      <c r="E149" s="57"/>
      <c r="F149" s="24" t="s">
        <v>119</v>
      </c>
      <c r="G149" s="25"/>
    </row>
    <row r="150" spans="1:7">
      <c r="A150" s="49"/>
      <c r="B150" s="50" t="s">
        <v>23</v>
      </c>
      <c r="C150" s="51">
        <v>577600</v>
      </c>
      <c r="D150" s="56" t="s">
        <v>130</v>
      </c>
      <c r="E150" s="57"/>
      <c r="F150" s="43"/>
      <c r="G150" s="44"/>
    </row>
    <row r="151" spans="1:7">
      <c r="A151" s="30"/>
      <c r="B151" s="50" t="s">
        <v>122</v>
      </c>
      <c r="C151" s="51">
        <v>541600</v>
      </c>
      <c r="D151" s="56" t="s">
        <v>130</v>
      </c>
      <c r="E151" s="57"/>
      <c r="F151" s="26"/>
      <c r="G151" s="27"/>
    </row>
    <row r="152" spans="1:7">
      <c r="A152" s="29">
        <v>37</v>
      </c>
      <c r="B152" s="50" t="s">
        <v>119</v>
      </c>
      <c r="C152" s="51">
        <v>470640</v>
      </c>
      <c r="D152" s="56" t="s">
        <v>130</v>
      </c>
      <c r="E152" s="57"/>
      <c r="F152" s="24" t="s">
        <v>119</v>
      </c>
      <c r="G152" s="25"/>
    </row>
    <row r="153" spans="1:7">
      <c r="A153" s="49"/>
      <c r="B153" s="50" t="s">
        <v>23</v>
      </c>
      <c r="C153" s="51">
        <v>470880</v>
      </c>
      <c r="D153" s="56" t="s">
        <v>130</v>
      </c>
      <c r="E153" s="57"/>
      <c r="F153" s="43"/>
      <c r="G153" s="44"/>
    </row>
    <row r="154" spans="1:7">
      <c r="A154" s="30"/>
      <c r="B154" s="50" t="s">
        <v>129</v>
      </c>
      <c r="C154" s="51">
        <v>264000</v>
      </c>
      <c r="D154" s="56" t="s">
        <v>131</v>
      </c>
      <c r="E154" s="57"/>
      <c r="F154" s="26"/>
      <c r="G154" s="27"/>
    </row>
    <row r="155" spans="1:7">
      <c r="A155" s="29">
        <v>38</v>
      </c>
      <c r="B155" s="50" t="s">
        <v>119</v>
      </c>
      <c r="C155" s="51">
        <v>470640</v>
      </c>
      <c r="D155" s="56" t="s">
        <v>130</v>
      </c>
      <c r="E155" s="57"/>
      <c r="F155" s="24" t="s">
        <v>119</v>
      </c>
      <c r="G155" s="25"/>
    </row>
    <row r="156" spans="1:7">
      <c r="A156" s="30"/>
      <c r="B156" s="50" t="s">
        <v>23</v>
      </c>
      <c r="C156" s="51">
        <v>470880</v>
      </c>
      <c r="D156" s="56" t="s">
        <v>130</v>
      </c>
      <c r="E156" s="57"/>
      <c r="F156" s="26"/>
      <c r="G156" s="27"/>
    </row>
    <row r="157" spans="1:7">
      <c r="A157" s="29">
        <v>39</v>
      </c>
      <c r="B157" s="50" t="s">
        <v>119</v>
      </c>
      <c r="C157" s="51">
        <v>819120</v>
      </c>
      <c r="D157" s="56" t="s">
        <v>130</v>
      </c>
      <c r="E157" s="57"/>
      <c r="F157" s="24" t="s">
        <v>119</v>
      </c>
      <c r="G157" s="25"/>
    </row>
    <row r="158" spans="1:7">
      <c r="A158" s="30"/>
      <c r="B158" s="50" t="s">
        <v>23</v>
      </c>
      <c r="C158" s="51">
        <v>819200</v>
      </c>
      <c r="D158" s="56" t="s">
        <v>130</v>
      </c>
      <c r="E158" s="57"/>
      <c r="F158" s="26"/>
      <c r="G158" s="27"/>
    </row>
    <row r="159" spans="1:7">
      <c r="A159" s="29">
        <v>40</v>
      </c>
      <c r="B159" s="50" t="s">
        <v>119</v>
      </c>
      <c r="C159" s="51">
        <v>661720</v>
      </c>
      <c r="D159" s="56" t="s">
        <v>130</v>
      </c>
      <c r="E159" s="57"/>
      <c r="F159" s="24" t="s">
        <v>119</v>
      </c>
      <c r="G159" s="25"/>
    </row>
    <row r="160" spans="1:7">
      <c r="A160" s="30"/>
      <c r="B160" s="50" t="s">
        <v>23</v>
      </c>
      <c r="C160" s="51">
        <v>661760</v>
      </c>
      <c r="D160" s="56" t="s">
        <v>130</v>
      </c>
      <c r="E160" s="57"/>
      <c r="F160" s="26"/>
      <c r="G160" s="27"/>
    </row>
    <row r="161" spans="1:7">
      <c r="A161" s="29">
        <v>41</v>
      </c>
      <c r="B161" s="50" t="s">
        <v>119</v>
      </c>
      <c r="C161" s="51">
        <v>661720</v>
      </c>
      <c r="D161" s="56" t="s">
        <v>130</v>
      </c>
      <c r="E161" s="57"/>
      <c r="F161" s="24" t="s">
        <v>119</v>
      </c>
      <c r="G161" s="25"/>
    </row>
    <row r="162" spans="1:7">
      <c r="A162" s="30"/>
      <c r="B162" s="50" t="s">
        <v>23</v>
      </c>
      <c r="C162" s="51">
        <v>661760</v>
      </c>
      <c r="D162" s="56" t="s">
        <v>130</v>
      </c>
      <c r="E162" s="57"/>
      <c r="F162" s="26"/>
      <c r="G162" s="27"/>
    </row>
    <row r="163" spans="1:7">
      <c r="A163" s="29">
        <v>42</v>
      </c>
      <c r="B163" s="50" t="s">
        <v>119</v>
      </c>
      <c r="C163" s="51">
        <v>661720</v>
      </c>
      <c r="D163" s="56" t="s">
        <v>130</v>
      </c>
      <c r="E163" s="57"/>
      <c r="F163" s="24" t="s">
        <v>119</v>
      </c>
      <c r="G163" s="25"/>
    </row>
    <row r="164" spans="1:7">
      <c r="A164" s="30"/>
      <c r="B164" s="50" t="s">
        <v>23</v>
      </c>
      <c r="C164" s="51">
        <v>661760</v>
      </c>
      <c r="D164" s="56" t="s">
        <v>130</v>
      </c>
      <c r="E164" s="57"/>
      <c r="F164" s="26"/>
      <c r="G164" s="27"/>
    </row>
    <row r="165" spans="1:7">
      <c r="A165" s="29">
        <v>43</v>
      </c>
      <c r="B165" s="50" t="s">
        <v>119</v>
      </c>
      <c r="C165" s="51">
        <v>554800</v>
      </c>
      <c r="D165" s="56" t="s">
        <v>130</v>
      </c>
      <c r="E165" s="57"/>
      <c r="F165" s="24" t="s">
        <v>119</v>
      </c>
      <c r="G165" s="25"/>
    </row>
    <row r="166" spans="1:7">
      <c r="A166" s="49"/>
      <c r="B166" s="50" t="s">
        <v>23</v>
      </c>
      <c r="C166" s="51">
        <v>554880</v>
      </c>
      <c r="D166" s="56" t="s">
        <v>130</v>
      </c>
      <c r="E166" s="57"/>
      <c r="F166" s="43"/>
      <c r="G166" s="44"/>
    </row>
    <row r="167" spans="1:7">
      <c r="A167" s="30"/>
      <c r="B167" s="50" t="s">
        <v>129</v>
      </c>
      <c r="C167" s="51">
        <v>160000</v>
      </c>
      <c r="D167" s="58" t="s">
        <v>131</v>
      </c>
      <c r="E167" s="59"/>
      <c r="F167" s="26"/>
      <c r="G167" s="27"/>
    </row>
    <row r="168" spans="1:7">
      <c r="A168" s="29">
        <v>44</v>
      </c>
      <c r="B168" s="50" t="s">
        <v>119</v>
      </c>
      <c r="C168" s="51">
        <v>330880</v>
      </c>
      <c r="D168" s="56" t="s">
        <v>130</v>
      </c>
      <c r="E168" s="57"/>
      <c r="F168" s="24" t="s">
        <v>119</v>
      </c>
      <c r="G168" s="25"/>
    </row>
    <row r="169" spans="1:7">
      <c r="A169" s="30"/>
      <c r="B169" s="50" t="s">
        <v>23</v>
      </c>
      <c r="C169" s="51">
        <v>330920</v>
      </c>
      <c r="D169" s="56" t="s">
        <v>130</v>
      </c>
      <c r="E169" s="57"/>
      <c r="F169" s="26"/>
      <c r="G169" s="27"/>
    </row>
    <row r="170" spans="1:7">
      <c r="A170" s="29">
        <v>45</v>
      </c>
      <c r="B170" s="50" t="s">
        <v>119</v>
      </c>
      <c r="C170" s="51">
        <v>330880</v>
      </c>
      <c r="D170" s="56" t="s">
        <v>130</v>
      </c>
      <c r="E170" s="57"/>
      <c r="F170" s="24" t="s">
        <v>119</v>
      </c>
      <c r="G170" s="25"/>
    </row>
    <row r="171" spans="1:7">
      <c r="A171" s="30"/>
      <c r="B171" s="50" t="s">
        <v>23</v>
      </c>
      <c r="C171" s="51">
        <v>330920</v>
      </c>
      <c r="D171" s="56" t="s">
        <v>130</v>
      </c>
      <c r="E171" s="57"/>
      <c r="F171" s="26"/>
      <c r="G171" s="27"/>
    </row>
    <row r="172" spans="1:7">
      <c r="A172" s="29">
        <v>46</v>
      </c>
      <c r="B172" s="50" t="s">
        <v>119</v>
      </c>
      <c r="C172" s="51">
        <v>578680</v>
      </c>
      <c r="D172" s="56" t="s">
        <v>130</v>
      </c>
      <c r="E172" s="57"/>
      <c r="F172" s="24" t="s">
        <v>119</v>
      </c>
      <c r="G172" s="25"/>
    </row>
    <row r="173" spans="1:7">
      <c r="A173" s="30"/>
      <c r="B173" s="50" t="s">
        <v>23</v>
      </c>
      <c r="C173" s="51">
        <v>578720</v>
      </c>
      <c r="D173" s="56" t="s">
        <v>130</v>
      </c>
      <c r="E173" s="57"/>
      <c r="F173" s="26"/>
      <c r="G173" s="27"/>
    </row>
    <row r="174" spans="1:7">
      <c r="A174" s="16"/>
      <c r="B174" s="17"/>
      <c r="C174" s="18"/>
      <c r="D174" s="52"/>
      <c r="E174" s="52"/>
      <c r="F174" s="52"/>
      <c r="G174" s="52"/>
    </row>
    <row r="175" spans="1:7">
      <c r="A175" s="53" t="s">
        <v>132</v>
      </c>
      <c r="B175" s="53"/>
      <c r="C175" s="53"/>
      <c r="D175" s="53"/>
      <c r="E175" s="53"/>
      <c r="F175" s="53"/>
      <c r="G175" s="53"/>
    </row>
    <row r="176" spans="1:7">
      <c r="A176" s="16"/>
      <c r="B176" s="17"/>
      <c r="C176" s="18"/>
      <c r="D176" s="52"/>
      <c r="E176" s="52"/>
      <c r="F176" s="52"/>
      <c r="G176" s="52"/>
    </row>
    <row r="177" spans="1:7" ht="56.25" customHeight="1">
      <c r="A177" s="54" t="s">
        <v>134</v>
      </c>
      <c r="B177" s="54"/>
      <c r="C177" s="54"/>
      <c r="D177" s="54"/>
      <c r="E177" s="54"/>
      <c r="F177" s="54"/>
      <c r="G177" s="54"/>
    </row>
    <row r="178" spans="1:7" ht="32.25" customHeight="1">
      <c r="A178" s="54" t="s">
        <v>133</v>
      </c>
      <c r="B178" s="54"/>
      <c r="C178" s="54"/>
      <c r="D178" s="54"/>
      <c r="E178" s="54"/>
      <c r="F178" s="54"/>
      <c r="G178" s="54"/>
    </row>
    <row r="179" spans="1:7" ht="33.75" customHeight="1">
      <c r="A179" s="54" t="s">
        <v>135</v>
      </c>
      <c r="B179" s="54"/>
      <c r="C179" s="54"/>
      <c r="D179" s="54"/>
      <c r="E179" s="54"/>
      <c r="F179" s="54"/>
      <c r="G179" s="54"/>
    </row>
    <row r="180" spans="1:7" ht="30.75" customHeight="1">
      <c r="A180" s="54" t="s">
        <v>136</v>
      </c>
      <c r="B180" s="54"/>
      <c r="C180" s="54"/>
      <c r="D180" s="54"/>
      <c r="E180" s="54"/>
      <c r="F180" s="54"/>
      <c r="G180" s="54"/>
    </row>
    <row r="181" spans="1:7" ht="29.25" customHeight="1">
      <c r="A181" s="54" t="s">
        <v>137</v>
      </c>
      <c r="B181" s="54"/>
      <c r="C181" s="54"/>
      <c r="D181" s="54"/>
      <c r="E181" s="54"/>
      <c r="F181" s="54"/>
      <c r="G181" s="54"/>
    </row>
    <row r="182" spans="1:7" ht="30.75" customHeight="1">
      <c r="A182" s="54" t="s">
        <v>138</v>
      </c>
      <c r="B182" s="54"/>
      <c r="C182" s="54"/>
      <c r="D182" s="54"/>
      <c r="E182" s="54"/>
      <c r="F182" s="54"/>
      <c r="G182" s="54"/>
    </row>
    <row r="183" spans="1:7" ht="33" customHeight="1">
      <c r="A183" s="54" t="s">
        <v>139</v>
      </c>
      <c r="B183" s="54"/>
      <c r="C183" s="54"/>
      <c r="D183" s="54"/>
      <c r="E183" s="54"/>
      <c r="F183" s="54"/>
      <c r="G183" s="54"/>
    </row>
    <row r="184" spans="1:7" ht="33" customHeight="1">
      <c r="A184" s="54" t="s">
        <v>140</v>
      </c>
      <c r="B184" s="54"/>
      <c r="C184" s="54"/>
      <c r="D184" s="54"/>
      <c r="E184" s="54"/>
      <c r="F184" s="54"/>
      <c r="G184" s="54"/>
    </row>
    <row r="185" spans="1:7" ht="57.75" customHeight="1">
      <c r="A185" s="54" t="s">
        <v>141</v>
      </c>
      <c r="B185" s="54"/>
      <c r="C185" s="54"/>
      <c r="D185" s="54"/>
      <c r="E185" s="54"/>
      <c r="F185" s="54"/>
      <c r="G185" s="54"/>
    </row>
    <row r="187" spans="1:7">
      <c r="A187" s="28" t="s">
        <v>20</v>
      </c>
      <c r="B187" s="28"/>
      <c r="C187" s="28"/>
      <c r="D187" s="28"/>
      <c r="E187" s="28"/>
      <c r="F187" s="28"/>
      <c r="G187" s="28"/>
    </row>
    <row r="188" spans="1:7">
      <c r="A188" s="28"/>
      <c r="B188" s="28"/>
      <c r="C188" s="28"/>
      <c r="D188" s="28"/>
      <c r="E188" s="28"/>
      <c r="F188" s="28"/>
      <c r="G188" s="28"/>
    </row>
    <row r="189" spans="1:7">
      <c r="A189" s="3"/>
      <c r="B189" s="3"/>
      <c r="C189" s="3"/>
      <c r="D189" s="3"/>
      <c r="E189" s="3"/>
      <c r="F189" s="3"/>
      <c r="G189" s="3"/>
    </row>
    <row r="190" spans="1:7" ht="38.25">
      <c r="A190" s="5" t="s">
        <v>9</v>
      </c>
      <c r="B190" s="5" t="s">
        <v>10</v>
      </c>
      <c r="C190" s="5" t="s">
        <v>19</v>
      </c>
      <c r="D190" s="35" t="s">
        <v>18</v>
      </c>
      <c r="E190" s="35"/>
      <c r="F190" s="35"/>
      <c r="G190" s="35"/>
    </row>
    <row r="191" spans="1:7" ht="25.5">
      <c r="A191" s="6">
        <v>1</v>
      </c>
      <c r="B191" s="19" t="s">
        <v>119</v>
      </c>
      <c r="C191" s="20" t="s">
        <v>24</v>
      </c>
      <c r="D191" s="47">
        <f>C71+C73+C75+C77+C79+C81+C83+C86+C88+C90+C92+C94+C96+C98+C100+C102+C104+C106+C108+C110+C112+C114+C116+C118+C121+C124+C126+C129+C132+C135+C137+C139+C142+C145+C147+C149+C152+C155+C157+C159+C161+C163+C165+C168+C170+C172</f>
        <v>32739860</v>
      </c>
      <c r="E191" s="48"/>
      <c r="F191" s="48"/>
      <c r="G191" s="48"/>
    </row>
    <row r="193" spans="2:7">
      <c r="B193" s="46" t="s">
        <v>21</v>
      </c>
      <c r="C193" s="46"/>
      <c r="D193" s="46"/>
      <c r="E193" s="46"/>
      <c r="F193" s="46"/>
      <c r="G193" s="46"/>
    </row>
    <row r="194" spans="2:7">
      <c r="B194" s="8"/>
      <c r="C194" s="8"/>
      <c r="D194" s="8"/>
      <c r="E194" s="8"/>
      <c r="F194" s="8"/>
      <c r="G194" s="8"/>
    </row>
    <row r="195" spans="2:7">
      <c r="B195" s="28" t="s">
        <v>25</v>
      </c>
      <c r="C195" s="45"/>
      <c r="D195" s="45"/>
      <c r="E195" s="45"/>
      <c r="F195" s="45"/>
    </row>
    <row r="196" spans="2:7">
      <c r="B196" s="45"/>
      <c r="C196" s="45"/>
      <c r="D196" s="45"/>
      <c r="E196" s="45"/>
      <c r="F196" s="45"/>
    </row>
  </sheetData>
  <mergeCells count="225">
    <mergeCell ref="A179:G179"/>
    <mergeCell ref="A180:G180"/>
    <mergeCell ref="A181:G181"/>
    <mergeCell ref="A182:G182"/>
    <mergeCell ref="A183:G183"/>
    <mergeCell ref="A184:G184"/>
    <mergeCell ref="A185:G185"/>
    <mergeCell ref="D170:E170"/>
    <mergeCell ref="F170:G171"/>
    <mergeCell ref="D171:E171"/>
    <mergeCell ref="D172:E172"/>
    <mergeCell ref="F172:G173"/>
    <mergeCell ref="D173:E173"/>
    <mergeCell ref="A175:G175"/>
    <mergeCell ref="A177:G177"/>
    <mergeCell ref="A178:G178"/>
    <mergeCell ref="D164:E164"/>
    <mergeCell ref="F161:G162"/>
    <mergeCell ref="F163:G164"/>
    <mergeCell ref="D165:E165"/>
    <mergeCell ref="D166:E166"/>
    <mergeCell ref="D167:E167"/>
    <mergeCell ref="F165:G167"/>
    <mergeCell ref="D168:E168"/>
    <mergeCell ref="F168:G169"/>
    <mergeCell ref="D169:E169"/>
    <mergeCell ref="D157:E157"/>
    <mergeCell ref="D158:E158"/>
    <mergeCell ref="F157:G158"/>
    <mergeCell ref="D159:E159"/>
    <mergeCell ref="D160:E160"/>
    <mergeCell ref="F159:G160"/>
    <mergeCell ref="D161:E161"/>
    <mergeCell ref="D162:E162"/>
    <mergeCell ref="D163:E163"/>
    <mergeCell ref="D150:E150"/>
    <mergeCell ref="D151:E151"/>
    <mergeCell ref="F149:G151"/>
    <mergeCell ref="D152:E152"/>
    <mergeCell ref="D153:E153"/>
    <mergeCell ref="D154:E154"/>
    <mergeCell ref="F152:G154"/>
    <mergeCell ref="D155:E155"/>
    <mergeCell ref="D156:E156"/>
    <mergeCell ref="F155:G156"/>
    <mergeCell ref="D144:E144"/>
    <mergeCell ref="F142:G144"/>
    <mergeCell ref="D145:E145"/>
    <mergeCell ref="D146:E146"/>
    <mergeCell ref="F145:G146"/>
    <mergeCell ref="D147:E147"/>
    <mergeCell ref="D148:E148"/>
    <mergeCell ref="F147:G148"/>
    <mergeCell ref="D149:E149"/>
    <mergeCell ref="D138:E138"/>
    <mergeCell ref="F137:G138"/>
    <mergeCell ref="D139:E139"/>
    <mergeCell ref="D140:E140"/>
    <mergeCell ref="D141:E141"/>
    <mergeCell ref="F139:G141"/>
    <mergeCell ref="D142:E142"/>
    <mergeCell ref="D143:E143"/>
    <mergeCell ref="D132:E132"/>
    <mergeCell ref="D133:E133"/>
    <mergeCell ref="D134:E134"/>
    <mergeCell ref="F132:G134"/>
    <mergeCell ref="D135:E135"/>
    <mergeCell ref="D136:E136"/>
    <mergeCell ref="F135:G136"/>
    <mergeCell ref="D137:E137"/>
    <mergeCell ref="D125:E125"/>
    <mergeCell ref="F124:G125"/>
    <mergeCell ref="D126:E126"/>
    <mergeCell ref="D127:E127"/>
    <mergeCell ref="D128:E128"/>
    <mergeCell ref="F126:G128"/>
    <mergeCell ref="D129:E129"/>
    <mergeCell ref="D130:E130"/>
    <mergeCell ref="D131:E131"/>
    <mergeCell ref="F129:G131"/>
    <mergeCell ref="D118:E118"/>
    <mergeCell ref="D119:E119"/>
    <mergeCell ref="D120:E120"/>
    <mergeCell ref="F118:G120"/>
    <mergeCell ref="D121:E121"/>
    <mergeCell ref="D122:E122"/>
    <mergeCell ref="D123:E123"/>
    <mergeCell ref="F121:G123"/>
    <mergeCell ref="D124:E124"/>
    <mergeCell ref="A170:A171"/>
    <mergeCell ref="A172:A173"/>
    <mergeCell ref="A118:A120"/>
    <mergeCell ref="A149:A151"/>
    <mergeCell ref="A83:A85"/>
    <mergeCell ref="A121:A123"/>
    <mergeCell ref="A126:A128"/>
    <mergeCell ref="A129:A131"/>
    <mergeCell ref="A132:A134"/>
    <mergeCell ref="A139:A141"/>
    <mergeCell ref="A142:A144"/>
    <mergeCell ref="A152:A154"/>
    <mergeCell ref="A165:A167"/>
    <mergeCell ref="A159:A160"/>
    <mergeCell ref="A161:A162"/>
    <mergeCell ref="A163:A164"/>
    <mergeCell ref="A114:A115"/>
    <mergeCell ref="A116:A117"/>
    <mergeCell ref="A168:A169"/>
    <mergeCell ref="A147:A148"/>
    <mergeCell ref="A155:A156"/>
    <mergeCell ref="A157:A158"/>
    <mergeCell ref="A135:A136"/>
    <mergeCell ref="A137:A138"/>
    <mergeCell ref="A145:A146"/>
    <mergeCell ref="B195:F196"/>
    <mergeCell ref="B193:G193"/>
    <mergeCell ref="A187:G188"/>
    <mergeCell ref="D190:G190"/>
    <mergeCell ref="D191:G191"/>
    <mergeCell ref="A75:A76"/>
    <mergeCell ref="A77:A78"/>
    <mergeCell ref="D83:E83"/>
    <mergeCell ref="A90:A91"/>
    <mergeCell ref="A92:A93"/>
    <mergeCell ref="A94:A95"/>
    <mergeCell ref="A96:A97"/>
    <mergeCell ref="A98:A99"/>
    <mergeCell ref="A100:A101"/>
    <mergeCell ref="A102:A103"/>
    <mergeCell ref="A104:A105"/>
    <mergeCell ref="A106:A107"/>
    <mergeCell ref="A108:A109"/>
    <mergeCell ref="A124:A125"/>
    <mergeCell ref="A110:A111"/>
    <mergeCell ref="A112:A113"/>
    <mergeCell ref="D86:E86"/>
    <mergeCell ref="D88:E88"/>
    <mergeCell ref="D84:E84"/>
    <mergeCell ref="F83:G85"/>
    <mergeCell ref="D85:E85"/>
    <mergeCell ref="D87:E87"/>
    <mergeCell ref="F86:G87"/>
    <mergeCell ref="A71:A72"/>
    <mergeCell ref="D72:E72"/>
    <mergeCell ref="A73:A74"/>
    <mergeCell ref="A79:A80"/>
    <mergeCell ref="A1:G9"/>
    <mergeCell ref="A58:G58"/>
    <mergeCell ref="D60:E60"/>
    <mergeCell ref="F60:G60"/>
    <mergeCell ref="F64:G64"/>
    <mergeCell ref="D64:E64"/>
    <mergeCell ref="D62:E62"/>
    <mergeCell ref="D63:E63"/>
    <mergeCell ref="D61:E61"/>
    <mergeCell ref="F61:G61"/>
    <mergeCell ref="F62:G62"/>
    <mergeCell ref="F63:G63"/>
    <mergeCell ref="A66:G68"/>
    <mergeCell ref="A88:A89"/>
    <mergeCell ref="A81:A82"/>
    <mergeCell ref="A86:A87"/>
    <mergeCell ref="F71:G72"/>
    <mergeCell ref="D74:E74"/>
    <mergeCell ref="F73:G74"/>
    <mergeCell ref="D76:E76"/>
    <mergeCell ref="F75:G76"/>
    <mergeCell ref="D78:E78"/>
    <mergeCell ref="F77:G78"/>
    <mergeCell ref="D80:E80"/>
    <mergeCell ref="D82:E82"/>
    <mergeCell ref="F79:G80"/>
    <mergeCell ref="D70:E70"/>
    <mergeCell ref="F70:G70"/>
    <mergeCell ref="D71:E71"/>
    <mergeCell ref="D73:E73"/>
    <mergeCell ref="D81:E81"/>
    <mergeCell ref="D79:E79"/>
    <mergeCell ref="D75:E75"/>
    <mergeCell ref="D77:E77"/>
    <mergeCell ref="F81:G82"/>
    <mergeCell ref="D92:E92"/>
    <mergeCell ref="D93:E93"/>
    <mergeCell ref="F92:G93"/>
    <mergeCell ref="D94:E94"/>
    <mergeCell ref="D95:E95"/>
    <mergeCell ref="F94:G95"/>
    <mergeCell ref="D89:E89"/>
    <mergeCell ref="F88:G89"/>
    <mergeCell ref="D90:E90"/>
    <mergeCell ref="D91:E91"/>
    <mergeCell ref="F90:G91"/>
    <mergeCell ref="D100:E100"/>
    <mergeCell ref="D101:E101"/>
    <mergeCell ref="F100:G101"/>
    <mergeCell ref="D102:E102"/>
    <mergeCell ref="D103:E103"/>
    <mergeCell ref="F102:G103"/>
    <mergeCell ref="D96:E96"/>
    <mergeCell ref="D97:E97"/>
    <mergeCell ref="F96:G97"/>
    <mergeCell ref="D98:E98"/>
    <mergeCell ref="D99:E99"/>
    <mergeCell ref="F98:G99"/>
    <mergeCell ref="D108:E108"/>
    <mergeCell ref="D109:E109"/>
    <mergeCell ref="F108:G109"/>
    <mergeCell ref="D110:E110"/>
    <mergeCell ref="D111:E111"/>
    <mergeCell ref="F110:G111"/>
    <mergeCell ref="D104:E104"/>
    <mergeCell ref="D105:E105"/>
    <mergeCell ref="F104:G105"/>
    <mergeCell ref="D106:E106"/>
    <mergeCell ref="D107:E107"/>
    <mergeCell ref="F106:G107"/>
    <mergeCell ref="D116:E116"/>
    <mergeCell ref="D117:E117"/>
    <mergeCell ref="F116:G117"/>
    <mergeCell ref="D112:E112"/>
    <mergeCell ref="D113:E113"/>
    <mergeCell ref="F112:G113"/>
    <mergeCell ref="D114:E114"/>
    <mergeCell ref="D115:E115"/>
    <mergeCell ref="F114:G115"/>
  </mergeCells>
  <pageMargins left="0.33250000000000002" right="0.27124999999999999" top="0.75" bottom="0.75" header="0.3" footer="0.3"/>
  <pageSetup paperSize="9" scale="90" orientation="portrait" horizontalDpi="180" verticalDpi="180" r:id="rId1"/>
  <rowBreaks count="1" manualBreakCount="1">
    <brk id="113"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2019-05-14T05:13:20Z</dcterms:modified>
</cp:coreProperties>
</file>